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940" windowHeight="10125"/>
  </bookViews>
  <sheets>
    <sheet name="Data" sheetId="1" r:id="rId1"/>
    <sheet name="Graphs" sheetId="2" r:id="rId2"/>
  </sheets>
  <calcPr calcId="145621"/>
</workbook>
</file>

<file path=xl/calcChain.xml><?xml version="1.0" encoding="utf-8"?>
<calcChain xmlns="http://schemas.openxmlformats.org/spreadsheetml/2006/main">
  <c r="J2" i="1" l="1"/>
  <c r="K2" i="1"/>
  <c r="E2" i="1"/>
  <c r="K4" i="1" l="1"/>
  <c r="K5" i="1"/>
  <c r="K6" i="1"/>
  <c r="K7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J3" i="1"/>
  <c r="K3" i="1" s="1"/>
  <c r="J4" i="1"/>
  <c r="J5" i="1"/>
  <c r="J6" i="1"/>
  <c r="J7" i="1"/>
  <c r="J8" i="1"/>
  <c r="K8" i="1" s="1"/>
  <c r="J9" i="1"/>
  <c r="K9" i="1" s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G6" i="2" l="1"/>
  <c r="K10" i="2"/>
  <c r="G5" i="2"/>
  <c r="G4" i="2"/>
  <c r="K5" i="2"/>
  <c r="K7" i="2"/>
  <c r="K9" i="2"/>
  <c r="K4" i="2"/>
  <c r="K6" i="2"/>
  <c r="K8" i="2"/>
  <c r="E3" i="1"/>
  <c r="E4" i="1"/>
  <c r="E5" i="1"/>
  <c r="E6" i="1"/>
  <c r="E7" i="1"/>
  <c r="E8" i="1"/>
  <c r="C5" i="2" s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C6" i="2" l="1"/>
  <c r="C4" i="2"/>
  <c r="G7" i="2"/>
  <c r="H4" i="2" s="1"/>
  <c r="K11" i="2"/>
  <c r="L7" i="2" s="1"/>
  <c r="C7" i="2" l="1"/>
  <c r="D4" i="2" s="1"/>
  <c r="H6" i="2"/>
  <c r="H5" i="2"/>
  <c r="L5" i="2"/>
  <c r="L10" i="2"/>
  <c r="L8" i="2"/>
  <c r="L4" i="2"/>
  <c r="L6" i="2"/>
  <c r="L9" i="2"/>
  <c r="H7" i="2" l="1"/>
  <c r="D6" i="2"/>
  <c r="D5" i="2"/>
  <c r="L11" i="2"/>
  <c r="D7" i="2" l="1"/>
</calcChain>
</file>

<file path=xl/sharedStrings.xml><?xml version="1.0" encoding="utf-8"?>
<sst xmlns="http://schemas.openxmlformats.org/spreadsheetml/2006/main" count="36" uniqueCount="27">
  <si>
    <t>Student ID or Name</t>
  </si>
  <si>
    <t>Strength</t>
  </si>
  <si>
    <t>Typical</t>
  </si>
  <si>
    <t>Need</t>
  </si>
  <si>
    <t># of Students</t>
  </si>
  <si>
    <t>% of Students</t>
  </si>
  <si>
    <t>Total</t>
  </si>
  <si>
    <t>No Change</t>
  </si>
  <si>
    <t>Small Negative</t>
  </si>
  <si>
    <t>Large Positive</t>
  </si>
  <si>
    <t>Medium Positive</t>
  </si>
  <si>
    <t>Small Positive</t>
  </si>
  <si>
    <t>Medium Negative</t>
  </si>
  <si>
    <t>Large Negative</t>
  </si>
  <si>
    <t>Effect Size Changes Across the Program/Agency</t>
  </si>
  <si>
    <t>Cohen's Effect Size Categories for Change Scores</t>
  </si>
  <si>
    <t>DESSA Pre Category Across the Program/Agency</t>
  </si>
  <si>
    <t>DESSA Post Category Across the Program/Agency</t>
  </si>
  <si>
    <t>DESSA Pre-test Date</t>
  </si>
  <si>
    <t>DESSA Pre-test Rater</t>
  </si>
  <si>
    <t>DESSA Pre-test 
T-score</t>
  </si>
  <si>
    <t>DESSA Pre-test Category</t>
  </si>
  <si>
    <t>DESSA Post-test Date</t>
  </si>
  <si>
    <t>DESSA Post-test Rater</t>
  </si>
  <si>
    <t>DESSA Post-test 
T-score</t>
  </si>
  <si>
    <t>DESSA Post-test Category</t>
  </si>
  <si>
    <t>Change Score (DESSA post - DESSA pre)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</si>
</sst>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Verdana"/>
      <family val="2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0" fontId="0" fillId="0" borderId="1" xfId="0" applyNumberFormat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/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4" fontId="1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 wrapText="1"/>
      <protection locked="0"/>
    </xf>
    <xf numFmtId="1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0" xfId="0" applyFont="1" applyFill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29"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fgColor theme="5"/>
        </patternFill>
      </fill>
    </dxf>
    <dxf>
      <fill>
        <patternFill>
          <bgColor theme="5"/>
        </patternFill>
      </fill>
    </dxf>
    <dxf>
      <font>
        <color theme="3" tint="-0.24994659260841701"/>
      </font>
      <fill>
        <patternFill>
          <fgColor theme="4" tint="0.39994506668294322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</dxf>
    <dxf>
      <font>
        <color rgb="FF00B050"/>
      </font>
    </dxf>
    <dxf>
      <font>
        <color rgb="FF00B05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00B050"/>
      </font>
    </dxf>
    <dxf>
      <font>
        <color rgb="FF00B050"/>
      </font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6"/>
        </patternFill>
      </fill>
    </dxf>
  </dxfs>
  <tableStyles count="0" defaultTableStyle="TableStyleMedium2" defaultPivotStyle="PivotStyleLight16"/>
  <colors>
    <mruColors>
      <color rgb="FFFF0000"/>
      <color rgb="FFE51F1F"/>
      <color rgb="FFF02C2C"/>
      <color rgb="FFFFC9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DESSA Pre-test</a:t>
            </a:r>
            <a:r>
              <a:rPr lang="en-US" sz="1200"/>
              <a:t>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2.6122421662521125E-2"/>
                  <c:y val="8.81362191535103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1460372701504898"/>
                  <c:y val="-6.450625832574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212340423654143E-3"/>
                  <c:y val="-3.8087550613962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Graphs!$B$4:$B$6</c:f>
              <c:strCache>
                <c:ptCount val="3"/>
                <c:pt idx="0">
                  <c:v>Strength</c:v>
                </c:pt>
                <c:pt idx="1">
                  <c:v>Typical</c:v>
                </c:pt>
                <c:pt idx="2">
                  <c:v>Need</c:v>
                </c:pt>
              </c:strCache>
            </c:strRef>
          </c:cat>
          <c:val>
            <c:numRef>
              <c:f>Graphs!$D$4:$D$6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DESSA Post-test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3.9044409256113688E-2"/>
                  <c:y val="1.0712924843785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6362930524532052"/>
                  <c:y val="-0.133299758849940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614159461197854E-2"/>
                  <c:y val="1.0712924843785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Graphs!$F$4:$F$6</c:f>
              <c:strCache>
                <c:ptCount val="3"/>
                <c:pt idx="0">
                  <c:v>Strength</c:v>
                </c:pt>
                <c:pt idx="1">
                  <c:v>Typical</c:v>
                </c:pt>
                <c:pt idx="2">
                  <c:v>Need</c:v>
                </c:pt>
              </c:strCache>
            </c:strRef>
          </c:cat>
          <c:val>
            <c:numRef>
              <c:f>Graphs!$H$4:$H$6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DESSA Effect Size Change</a:t>
            </a:r>
            <a:r>
              <a:rPr lang="en-US" sz="1600" baseline="0"/>
              <a:t> Categories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Graphs!$J$4:$J$10</c:f>
              <c:strCache>
                <c:ptCount val="7"/>
                <c:pt idx="0">
                  <c:v>Large Negative</c:v>
                </c:pt>
                <c:pt idx="1">
                  <c:v>Medium Negative</c:v>
                </c:pt>
                <c:pt idx="2">
                  <c:v>Small Negative</c:v>
                </c:pt>
                <c:pt idx="3">
                  <c:v>No Change</c:v>
                </c:pt>
                <c:pt idx="4">
                  <c:v>Small Positive</c:v>
                </c:pt>
                <c:pt idx="5">
                  <c:v>Medium Positive</c:v>
                </c:pt>
                <c:pt idx="6">
                  <c:v>Large Positive</c:v>
                </c:pt>
              </c:strCache>
            </c:strRef>
          </c:cat>
          <c:val>
            <c:numRef>
              <c:f>Graphs!$K$4:$K$10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73344"/>
        <c:axId val="126474880"/>
      </c:barChart>
      <c:catAx>
        <c:axId val="126473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6474880"/>
        <c:crosses val="autoZero"/>
        <c:auto val="1"/>
        <c:lblAlgn val="ctr"/>
        <c:lblOffset val="100"/>
        <c:noMultiLvlLbl val="0"/>
      </c:catAx>
      <c:valAx>
        <c:axId val="126474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# of Students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339585156022163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647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261937</xdr:colOff>
      <xdr:row>8</xdr:row>
      <xdr:rowOff>0</xdr:rowOff>
    </xdr:from>
    <xdr:to>
      <xdr:col>3</xdr:col>
      <xdr:colOff>581025</xdr:colOff>
      <xdr:row>17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604837</xdr:colOff>
      <xdr:row>8</xdr:row>
      <xdr:rowOff>9524</xdr:rowOff>
    </xdr:from>
    <xdr:to>
      <xdr:col>7</xdr:col>
      <xdr:colOff>781050</xdr:colOff>
      <xdr:row>17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190501</xdr:colOff>
      <xdr:row>11</xdr:row>
      <xdr:rowOff>123825</xdr:rowOff>
    </xdr:from>
    <xdr:to>
      <xdr:col>12</xdr:col>
      <xdr:colOff>476251</xdr:colOff>
      <xdr:row>25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0.28515625" style="19" customWidth="1"/>
    <col min="2" max="2" width="15.7109375" style="18" customWidth="1"/>
    <col min="3" max="3" width="21.28515625" style="19" customWidth="1"/>
    <col min="4" max="4" width="13.85546875" style="20" customWidth="1"/>
    <col min="5" max="5" width="14.85546875" style="20" customWidth="1"/>
    <col min="6" max="6" width="18.140625" style="23" customWidth="1"/>
    <col min="7" max="7" width="20.85546875" style="21" customWidth="1"/>
    <col min="8" max="9" width="15.42578125" style="24" customWidth="1"/>
    <col min="10" max="10" width="16.42578125" style="21" customWidth="1"/>
    <col min="11" max="11" width="26.28515625" style="24" customWidth="1"/>
  </cols>
  <sheetData>
    <row r="1" spans="1:11" s="1" customFormat="1" ht="45" x14ac:dyDescent="0.25">
      <c r="A1" s="16" t="s">
        <v>0</v>
      </c>
      <c r="B1" s="15" t="s">
        <v>18</v>
      </c>
      <c r="C1" s="16" t="s">
        <v>19</v>
      </c>
      <c r="D1" s="17" t="s">
        <v>20</v>
      </c>
      <c r="E1" s="17" t="s">
        <v>21</v>
      </c>
      <c r="F1" s="15" t="s">
        <v>22</v>
      </c>
      <c r="G1" s="22" t="s">
        <v>23</v>
      </c>
      <c r="H1" s="22" t="s">
        <v>24</v>
      </c>
      <c r="I1" s="22" t="s">
        <v>25</v>
      </c>
      <c r="J1" s="28" t="s">
        <v>26</v>
      </c>
      <c r="K1" s="22" t="s">
        <v>15</v>
      </c>
    </row>
    <row r="2" spans="1:11" x14ac:dyDescent="0.25">
      <c r="E2" s="25" t="str">
        <f>IF(COUNT(D2),IF(D2&gt;=60,"Strength",IF(D2&gt;=41,"Typical",IF(D2&gt;=28,"Need")))," ")</f>
        <v xml:space="preserve"> </v>
      </c>
      <c r="I2" s="26" t="str">
        <f>IF(COUNT(H2),IF(H2&gt;=60,"Strength",IF(H2&gt;=41,"Typical",IF(H2&gt;=28,"Need")))," ")</f>
        <v xml:space="preserve"> </v>
      </c>
      <c r="J2" s="27" t="str">
        <f>IF(H2="","",H2-D2)</f>
        <v/>
      </c>
      <c r="K2" s="26" t="str">
        <f>IF(COUNT(J2),IF((J2)&gt;=8,"Large Positive",IF((J2)&gt;=5,"Medium Positive",IF((J2)&gt;=2,"Small Positive",IF((J2)&gt;=0,"No change",IF((J2)&lt;=-8,"Large Negative",IF((J2)&lt;=-5,"Medium Negative",IF((J2)&lt;=-2,"Small Negative",IF((J2)&lt;=0,"No change"))))))))," ")</f>
        <v xml:space="preserve"> </v>
      </c>
    </row>
    <row r="3" spans="1:11" x14ac:dyDescent="0.25">
      <c r="E3" s="25" t="str">
        <f t="shared" ref="E3:E66" si="0">IF(COUNT(D3),IF(D3&gt;=60,"Strength",IF(D3&gt;=41,"Typical",IF(D3&gt;=28,"Need")))," ")</f>
        <v xml:space="preserve"> </v>
      </c>
      <c r="I3" s="26" t="str">
        <f t="shared" ref="I3:I66" si="1">IF(COUNT(H3),IF(H3&gt;=60,"Strength",IF(H3&gt;=41,"Typical",IF(H3&gt;=28,"Need")))," ")</f>
        <v xml:space="preserve"> </v>
      </c>
      <c r="J3" s="27" t="str">
        <f t="shared" ref="J3:J66" si="2">IF(H3="","",H3-D3)</f>
        <v/>
      </c>
      <c r="K3" s="26" t="str">
        <f t="shared" ref="K3:K66" si="3">IF(COUNT(J3),IF((J3)&gt;=8,"Large Positive",IF((J3)&gt;=5,"Medium Positive",IF((J3)&gt;=2,"Small Positive",IF((J3)&gt;=0,"No change",IF((J3)&lt;=-8,"Large Negative",IF((J3)&lt;=-5,"Medium Negative",IF((J3)&lt;=-2,"Small Negative",IF((J3)&lt;=0,"No change"))))))))," ")</f>
        <v xml:space="preserve"> </v>
      </c>
    </row>
    <row r="4" spans="1:11" x14ac:dyDescent="0.25">
      <c r="E4" s="25" t="str">
        <f t="shared" si="0"/>
        <v xml:space="preserve"> </v>
      </c>
      <c r="I4" s="26" t="str">
        <f t="shared" si="1"/>
        <v xml:space="preserve"> </v>
      </c>
      <c r="J4" s="27" t="str">
        <f t="shared" si="2"/>
        <v/>
      </c>
      <c r="K4" s="26" t="str">
        <f t="shared" si="3"/>
        <v xml:space="preserve"> </v>
      </c>
    </row>
    <row r="5" spans="1:11" x14ac:dyDescent="0.25">
      <c r="E5" s="25" t="str">
        <f t="shared" si="0"/>
        <v xml:space="preserve"> </v>
      </c>
      <c r="I5" s="26" t="str">
        <f t="shared" si="1"/>
        <v xml:space="preserve"> </v>
      </c>
      <c r="J5" s="27" t="str">
        <f t="shared" si="2"/>
        <v/>
      </c>
      <c r="K5" s="26" t="str">
        <f t="shared" si="3"/>
        <v xml:space="preserve"> </v>
      </c>
    </row>
    <row r="6" spans="1:11" x14ac:dyDescent="0.25">
      <c r="E6" s="25" t="str">
        <f t="shared" si="0"/>
        <v xml:space="preserve"> </v>
      </c>
      <c r="I6" s="26" t="str">
        <f t="shared" si="1"/>
        <v xml:space="preserve"> </v>
      </c>
      <c r="J6" s="27" t="str">
        <f t="shared" si="2"/>
        <v/>
      </c>
      <c r="K6" s="26" t="str">
        <f t="shared" si="3"/>
        <v xml:space="preserve"> </v>
      </c>
    </row>
    <row r="7" spans="1:11" x14ac:dyDescent="0.25">
      <c r="E7" s="25" t="str">
        <f t="shared" si="0"/>
        <v xml:space="preserve"> </v>
      </c>
      <c r="I7" s="26" t="str">
        <f t="shared" si="1"/>
        <v xml:space="preserve"> </v>
      </c>
      <c r="J7" s="27" t="str">
        <f t="shared" si="2"/>
        <v/>
      </c>
      <c r="K7" s="26" t="str">
        <f t="shared" si="3"/>
        <v xml:space="preserve"> </v>
      </c>
    </row>
    <row r="8" spans="1:11" x14ac:dyDescent="0.25">
      <c r="E8" s="25" t="str">
        <f t="shared" si="0"/>
        <v xml:space="preserve"> </v>
      </c>
      <c r="I8" s="26" t="str">
        <f t="shared" si="1"/>
        <v xml:space="preserve"> </v>
      </c>
      <c r="J8" s="27" t="str">
        <f t="shared" si="2"/>
        <v/>
      </c>
      <c r="K8" s="26" t="str">
        <f t="shared" si="3"/>
        <v xml:space="preserve"> </v>
      </c>
    </row>
    <row r="9" spans="1:11" x14ac:dyDescent="0.25">
      <c r="E9" s="25" t="str">
        <f t="shared" si="0"/>
        <v xml:space="preserve"> </v>
      </c>
      <c r="I9" s="26" t="str">
        <f t="shared" si="1"/>
        <v xml:space="preserve"> </v>
      </c>
      <c r="J9" s="27" t="str">
        <f t="shared" si="2"/>
        <v/>
      </c>
      <c r="K9" s="26" t="str">
        <f t="shared" si="3"/>
        <v xml:space="preserve"> </v>
      </c>
    </row>
    <row r="10" spans="1:11" x14ac:dyDescent="0.25">
      <c r="E10" s="25" t="str">
        <f t="shared" si="0"/>
        <v xml:space="preserve"> </v>
      </c>
      <c r="I10" s="26" t="str">
        <f t="shared" si="1"/>
        <v xml:space="preserve"> </v>
      </c>
      <c r="J10" s="27" t="str">
        <f t="shared" si="2"/>
        <v/>
      </c>
      <c r="K10" s="26" t="str">
        <f t="shared" si="3"/>
        <v xml:space="preserve"> </v>
      </c>
    </row>
    <row r="11" spans="1:11" x14ac:dyDescent="0.25">
      <c r="E11" s="25" t="str">
        <f t="shared" si="0"/>
        <v xml:space="preserve"> </v>
      </c>
      <c r="I11" s="26" t="str">
        <f t="shared" si="1"/>
        <v xml:space="preserve"> </v>
      </c>
      <c r="J11" s="27" t="str">
        <f t="shared" si="2"/>
        <v/>
      </c>
      <c r="K11" s="26" t="str">
        <f t="shared" si="3"/>
        <v xml:space="preserve"> </v>
      </c>
    </row>
    <row r="12" spans="1:11" x14ac:dyDescent="0.25">
      <c r="D12" s="24"/>
      <c r="E12" s="25" t="str">
        <f t="shared" si="0"/>
        <v xml:space="preserve"> </v>
      </c>
      <c r="I12" s="26" t="str">
        <f t="shared" si="1"/>
        <v xml:space="preserve"> </v>
      </c>
      <c r="J12" s="27" t="str">
        <f t="shared" si="2"/>
        <v/>
      </c>
      <c r="K12" s="26" t="str">
        <f t="shared" si="3"/>
        <v xml:space="preserve"> </v>
      </c>
    </row>
    <row r="13" spans="1:11" x14ac:dyDescent="0.25">
      <c r="D13" s="24"/>
      <c r="E13" s="25" t="str">
        <f t="shared" si="0"/>
        <v xml:space="preserve"> </v>
      </c>
      <c r="I13" s="26" t="str">
        <f t="shared" si="1"/>
        <v xml:space="preserve"> </v>
      </c>
      <c r="J13" s="27" t="str">
        <f t="shared" si="2"/>
        <v/>
      </c>
      <c r="K13" s="26" t="str">
        <f t="shared" si="3"/>
        <v xml:space="preserve"> </v>
      </c>
    </row>
    <row r="14" spans="1:11" x14ac:dyDescent="0.25">
      <c r="D14" s="24"/>
      <c r="E14" s="25" t="str">
        <f t="shared" si="0"/>
        <v xml:space="preserve"> </v>
      </c>
      <c r="I14" s="26" t="str">
        <f t="shared" si="1"/>
        <v xml:space="preserve"> </v>
      </c>
      <c r="J14" s="27" t="str">
        <f t="shared" si="2"/>
        <v/>
      </c>
      <c r="K14" s="26" t="str">
        <f t="shared" si="3"/>
        <v xml:space="preserve"> </v>
      </c>
    </row>
    <row r="15" spans="1:11" x14ac:dyDescent="0.25">
      <c r="D15" s="24"/>
      <c r="E15" s="25" t="str">
        <f t="shared" si="0"/>
        <v xml:space="preserve"> </v>
      </c>
      <c r="I15" s="26" t="str">
        <f t="shared" si="1"/>
        <v xml:space="preserve"> </v>
      </c>
      <c r="J15" s="27" t="str">
        <f t="shared" si="2"/>
        <v/>
      </c>
      <c r="K15" s="26" t="str">
        <f t="shared" si="3"/>
        <v xml:space="preserve"> </v>
      </c>
    </row>
    <row r="16" spans="1:11" x14ac:dyDescent="0.25">
      <c r="D16" s="24"/>
      <c r="E16" s="25" t="str">
        <f t="shared" si="0"/>
        <v xml:space="preserve"> </v>
      </c>
      <c r="I16" s="26" t="str">
        <f t="shared" si="1"/>
        <v xml:space="preserve"> </v>
      </c>
      <c r="J16" s="27" t="str">
        <f t="shared" si="2"/>
        <v/>
      </c>
      <c r="K16" s="26" t="str">
        <f t="shared" si="3"/>
        <v xml:space="preserve"> </v>
      </c>
    </row>
    <row r="17" spans="4:11" x14ac:dyDescent="0.25">
      <c r="D17" s="24"/>
      <c r="E17" s="25" t="str">
        <f t="shared" si="0"/>
        <v xml:space="preserve"> </v>
      </c>
      <c r="I17" s="26" t="str">
        <f t="shared" si="1"/>
        <v xml:space="preserve"> </v>
      </c>
      <c r="J17" s="27" t="str">
        <f t="shared" si="2"/>
        <v/>
      </c>
      <c r="K17" s="26" t="str">
        <f t="shared" si="3"/>
        <v xml:space="preserve"> </v>
      </c>
    </row>
    <row r="18" spans="4:11" x14ac:dyDescent="0.25">
      <c r="D18" s="24"/>
      <c r="E18" s="25" t="str">
        <f t="shared" si="0"/>
        <v xml:space="preserve"> </v>
      </c>
      <c r="I18" s="26" t="str">
        <f t="shared" si="1"/>
        <v xml:space="preserve"> </v>
      </c>
      <c r="J18" s="27" t="str">
        <f t="shared" si="2"/>
        <v/>
      </c>
      <c r="K18" s="26" t="str">
        <f t="shared" si="3"/>
        <v xml:space="preserve"> </v>
      </c>
    </row>
    <row r="19" spans="4:11" x14ac:dyDescent="0.25">
      <c r="D19" s="24"/>
      <c r="E19" s="25" t="str">
        <f t="shared" si="0"/>
        <v xml:space="preserve"> </v>
      </c>
      <c r="I19" s="26" t="str">
        <f t="shared" si="1"/>
        <v xml:space="preserve"> </v>
      </c>
      <c r="J19" s="27" t="str">
        <f t="shared" si="2"/>
        <v/>
      </c>
      <c r="K19" s="26" t="str">
        <f t="shared" si="3"/>
        <v xml:space="preserve"> </v>
      </c>
    </row>
    <row r="20" spans="4:11" x14ac:dyDescent="0.25">
      <c r="D20" s="24"/>
      <c r="E20" s="25" t="str">
        <f t="shared" si="0"/>
        <v xml:space="preserve"> </v>
      </c>
      <c r="I20" s="26" t="str">
        <f t="shared" si="1"/>
        <v xml:space="preserve"> </v>
      </c>
      <c r="J20" s="27" t="str">
        <f t="shared" si="2"/>
        <v/>
      </c>
      <c r="K20" s="26" t="str">
        <f t="shared" si="3"/>
        <v xml:space="preserve"> </v>
      </c>
    </row>
    <row r="21" spans="4:11" x14ac:dyDescent="0.25">
      <c r="D21" s="24"/>
      <c r="E21" s="25" t="str">
        <f t="shared" si="0"/>
        <v xml:space="preserve"> </v>
      </c>
      <c r="I21" s="26" t="str">
        <f t="shared" si="1"/>
        <v xml:space="preserve"> </v>
      </c>
      <c r="J21" s="27" t="str">
        <f t="shared" si="2"/>
        <v/>
      </c>
      <c r="K21" s="26" t="str">
        <f t="shared" si="3"/>
        <v xml:space="preserve"> </v>
      </c>
    </row>
    <row r="22" spans="4:11" x14ac:dyDescent="0.25">
      <c r="D22" s="24"/>
      <c r="E22" s="25" t="str">
        <f t="shared" si="0"/>
        <v xml:space="preserve"> </v>
      </c>
      <c r="I22" s="26" t="str">
        <f t="shared" si="1"/>
        <v xml:space="preserve"> </v>
      </c>
      <c r="J22" s="27" t="str">
        <f t="shared" si="2"/>
        <v/>
      </c>
      <c r="K22" s="26" t="str">
        <f t="shared" si="3"/>
        <v xml:space="preserve"> </v>
      </c>
    </row>
    <row r="23" spans="4:11" x14ac:dyDescent="0.25">
      <c r="D23" s="24"/>
      <c r="E23" s="25" t="str">
        <f t="shared" si="0"/>
        <v xml:space="preserve"> </v>
      </c>
      <c r="I23" s="26" t="str">
        <f t="shared" si="1"/>
        <v xml:space="preserve"> </v>
      </c>
      <c r="J23" s="27" t="str">
        <f t="shared" si="2"/>
        <v/>
      </c>
      <c r="K23" s="26" t="str">
        <f t="shared" si="3"/>
        <v xml:space="preserve"> </v>
      </c>
    </row>
    <row r="24" spans="4:11" x14ac:dyDescent="0.25">
      <c r="D24" s="24"/>
      <c r="E24" s="25" t="str">
        <f t="shared" si="0"/>
        <v xml:space="preserve"> </v>
      </c>
      <c r="I24" s="26" t="str">
        <f t="shared" si="1"/>
        <v xml:space="preserve"> </v>
      </c>
      <c r="J24" s="27" t="str">
        <f t="shared" si="2"/>
        <v/>
      </c>
      <c r="K24" s="26" t="str">
        <f t="shared" si="3"/>
        <v xml:space="preserve"> </v>
      </c>
    </row>
    <row r="25" spans="4:11" x14ac:dyDescent="0.25">
      <c r="D25" s="24"/>
      <c r="E25" s="25" t="str">
        <f t="shared" si="0"/>
        <v xml:space="preserve"> </v>
      </c>
      <c r="I25" s="26" t="str">
        <f t="shared" si="1"/>
        <v xml:space="preserve"> </v>
      </c>
      <c r="J25" s="27" t="str">
        <f t="shared" si="2"/>
        <v/>
      </c>
      <c r="K25" s="26" t="str">
        <f t="shared" si="3"/>
        <v xml:space="preserve"> </v>
      </c>
    </row>
    <row r="26" spans="4:11" x14ac:dyDescent="0.25">
      <c r="D26" s="24"/>
      <c r="E26" s="25" t="str">
        <f t="shared" si="0"/>
        <v xml:space="preserve"> </v>
      </c>
      <c r="I26" s="26" t="str">
        <f t="shared" si="1"/>
        <v xml:space="preserve"> </v>
      </c>
      <c r="J26" s="27" t="str">
        <f t="shared" si="2"/>
        <v/>
      </c>
      <c r="K26" s="26" t="str">
        <f t="shared" si="3"/>
        <v xml:space="preserve"> </v>
      </c>
    </row>
    <row r="27" spans="4:11" x14ac:dyDescent="0.25">
      <c r="D27" s="24"/>
      <c r="E27" s="25" t="str">
        <f t="shared" si="0"/>
        <v xml:space="preserve"> </v>
      </c>
      <c r="I27" s="26" t="str">
        <f t="shared" si="1"/>
        <v xml:space="preserve"> </v>
      </c>
      <c r="J27" s="27" t="str">
        <f t="shared" si="2"/>
        <v/>
      </c>
      <c r="K27" s="26" t="str">
        <f t="shared" si="3"/>
        <v xml:space="preserve"> </v>
      </c>
    </row>
    <row r="28" spans="4:11" x14ac:dyDescent="0.25">
      <c r="E28" s="25" t="str">
        <f t="shared" si="0"/>
        <v xml:space="preserve"> </v>
      </c>
      <c r="I28" s="26" t="str">
        <f t="shared" si="1"/>
        <v xml:space="preserve"> </v>
      </c>
      <c r="J28" s="27" t="str">
        <f t="shared" si="2"/>
        <v/>
      </c>
      <c r="K28" s="26" t="str">
        <f t="shared" si="3"/>
        <v xml:space="preserve"> </v>
      </c>
    </row>
    <row r="29" spans="4:11" x14ac:dyDescent="0.25">
      <c r="E29" s="25" t="str">
        <f t="shared" si="0"/>
        <v xml:space="preserve"> </v>
      </c>
      <c r="I29" s="26" t="str">
        <f t="shared" si="1"/>
        <v xml:space="preserve"> </v>
      </c>
      <c r="J29" s="27" t="str">
        <f t="shared" si="2"/>
        <v/>
      </c>
      <c r="K29" s="26" t="str">
        <f t="shared" si="3"/>
        <v xml:space="preserve"> </v>
      </c>
    </row>
    <row r="30" spans="4:11" x14ac:dyDescent="0.25">
      <c r="E30" s="25" t="str">
        <f t="shared" si="0"/>
        <v xml:space="preserve"> </v>
      </c>
      <c r="I30" s="26" t="str">
        <f t="shared" si="1"/>
        <v xml:space="preserve"> </v>
      </c>
      <c r="J30" s="27" t="str">
        <f t="shared" si="2"/>
        <v/>
      </c>
      <c r="K30" s="26" t="str">
        <f t="shared" si="3"/>
        <v xml:space="preserve"> </v>
      </c>
    </row>
    <row r="31" spans="4:11" x14ac:dyDescent="0.25">
      <c r="E31" s="25" t="str">
        <f t="shared" si="0"/>
        <v xml:space="preserve"> </v>
      </c>
      <c r="I31" s="26" t="str">
        <f t="shared" si="1"/>
        <v xml:space="preserve"> </v>
      </c>
      <c r="J31" s="27" t="str">
        <f t="shared" si="2"/>
        <v/>
      </c>
      <c r="K31" s="26" t="str">
        <f t="shared" si="3"/>
        <v xml:space="preserve"> </v>
      </c>
    </row>
    <row r="32" spans="4:11" x14ac:dyDescent="0.25">
      <c r="E32" s="25" t="str">
        <f t="shared" si="0"/>
        <v xml:space="preserve"> </v>
      </c>
      <c r="I32" s="26" t="str">
        <f t="shared" si="1"/>
        <v xml:space="preserve"> </v>
      </c>
      <c r="J32" s="27" t="str">
        <f t="shared" si="2"/>
        <v/>
      </c>
      <c r="K32" s="26" t="str">
        <f t="shared" si="3"/>
        <v xml:space="preserve"> </v>
      </c>
    </row>
    <row r="33" spans="5:11" x14ac:dyDescent="0.25">
      <c r="E33" s="25" t="str">
        <f t="shared" si="0"/>
        <v xml:space="preserve"> </v>
      </c>
      <c r="I33" s="26" t="str">
        <f t="shared" si="1"/>
        <v xml:space="preserve"> </v>
      </c>
      <c r="J33" s="27" t="str">
        <f t="shared" si="2"/>
        <v/>
      </c>
      <c r="K33" s="26" t="str">
        <f t="shared" si="3"/>
        <v xml:space="preserve"> </v>
      </c>
    </row>
    <row r="34" spans="5:11" x14ac:dyDescent="0.25">
      <c r="E34" s="25" t="str">
        <f t="shared" si="0"/>
        <v xml:space="preserve"> </v>
      </c>
      <c r="I34" s="26" t="str">
        <f t="shared" si="1"/>
        <v xml:space="preserve"> </v>
      </c>
      <c r="J34" s="27" t="str">
        <f t="shared" si="2"/>
        <v/>
      </c>
      <c r="K34" s="26" t="str">
        <f t="shared" si="3"/>
        <v xml:space="preserve"> </v>
      </c>
    </row>
    <row r="35" spans="5:11" x14ac:dyDescent="0.25">
      <c r="E35" s="25" t="str">
        <f t="shared" si="0"/>
        <v xml:space="preserve"> </v>
      </c>
      <c r="I35" s="26" t="str">
        <f t="shared" si="1"/>
        <v xml:space="preserve"> </v>
      </c>
      <c r="J35" s="27" t="str">
        <f t="shared" si="2"/>
        <v/>
      </c>
      <c r="K35" s="26" t="str">
        <f t="shared" si="3"/>
        <v xml:space="preserve"> </v>
      </c>
    </row>
    <row r="36" spans="5:11" x14ac:dyDescent="0.25">
      <c r="E36" s="25" t="str">
        <f t="shared" si="0"/>
        <v xml:space="preserve"> </v>
      </c>
      <c r="I36" s="26" t="str">
        <f t="shared" si="1"/>
        <v xml:space="preserve"> </v>
      </c>
      <c r="J36" s="27" t="str">
        <f t="shared" si="2"/>
        <v/>
      </c>
      <c r="K36" s="26" t="str">
        <f t="shared" si="3"/>
        <v xml:space="preserve"> </v>
      </c>
    </row>
    <row r="37" spans="5:11" x14ac:dyDescent="0.25">
      <c r="E37" s="25" t="str">
        <f t="shared" si="0"/>
        <v xml:space="preserve"> </v>
      </c>
      <c r="I37" s="26" t="str">
        <f t="shared" si="1"/>
        <v xml:space="preserve"> </v>
      </c>
      <c r="J37" s="27" t="str">
        <f t="shared" si="2"/>
        <v/>
      </c>
      <c r="K37" s="26" t="str">
        <f t="shared" si="3"/>
        <v xml:space="preserve"> </v>
      </c>
    </row>
    <row r="38" spans="5:11" x14ac:dyDescent="0.25">
      <c r="E38" s="25" t="str">
        <f t="shared" si="0"/>
        <v xml:space="preserve"> </v>
      </c>
      <c r="I38" s="26" t="str">
        <f t="shared" si="1"/>
        <v xml:space="preserve"> </v>
      </c>
      <c r="J38" s="27" t="str">
        <f t="shared" si="2"/>
        <v/>
      </c>
      <c r="K38" s="26" t="str">
        <f t="shared" si="3"/>
        <v xml:space="preserve"> </v>
      </c>
    </row>
    <row r="39" spans="5:11" x14ac:dyDescent="0.25">
      <c r="E39" s="25" t="str">
        <f t="shared" si="0"/>
        <v xml:space="preserve"> </v>
      </c>
      <c r="I39" s="26" t="str">
        <f t="shared" si="1"/>
        <v xml:space="preserve"> </v>
      </c>
      <c r="J39" s="27" t="str">
        <f t="shared" si="2"/>
        <v/>
      </c>
      <c r="K39" s="26" t="str">
        <f t="shared" si="3"/>
        <v xml:space="preserve"> </v>
      </c>
    </row>
    <row r="40" spans="5:11" x14ac:dyDescent="0.25">
      <c r="E40" s="25" t="str">
        <f t="shared" si="0"/>
        <v xml:space="preserve"> </v>
      </c>
      <c r="I40" s="26" t="str">
        <f t="shared" si="1"/>
        <v xml:space="preserve"> </v>
      </c>
      <c r="J40" s="27" t="str">
        <f t="shared" si="2"/>
        <v/>
      </c>
      <c r="K40" s="26" t="str">
        <f t="shared" si="3"/>
        <v xml:space="preserve"> </v>
      </c>
    </row>
    <row r="41" spans="5:11" x14ac:dyDescent="0.25">
      <c r="E41" s="25" t="str">
        <f t="shared" si="0"/>
        <v xml:space="preserve"> </v>
      </c>
      <c r="I41" s="26" t="str">
        <f t="shared" si="1"/>
        <v xml:space="preserve"> </v>
      </c>
      <c r="J41" s="27" t="str">
        <f t="shared" si="2"/>
        <v/>
      </c>
      <c r="K41" s="26" t="str">
        <f t="shared" si="3"/>
        <v xml:space="preserve"> </v>
      </c>
    </row>
    <row r="42" spans="5:11" x14ac:dyDescent="0.25">
      <c r="E42" s="25" t="str">
        <f t="shared" si="0"/>
        <v xml:space="preserve"> </v>
      </c>
      <c r="I42" s="26" t="str">
        <f t="shared" si="1"/>
        <v xml:space="preserve"> </v>
      </c>
      <c r="J42" s="27" t="str">
        <f t="shared" si="2"/>
        <v/>
      </c>
      <c r="K42" s="26" t="str">
        <f t="shared" si="3"/>
        <v xml:space="preserve"> </v>
      </c>
    </row>
    <row r="43" spans="5:11" x14ac:dyDescent="0.25">
      <c r="E43" s="25" t="str">
        <f t="shared" si="0"/>
        <v xml:space="preserve"> </v>
      </c>
      <c r="I43" s="26" t="str">
        <f t="shared" si="1"/>
        <v xml:space="preserve"> </v>
      </c>
      <c r="J43" s="27" t="str">
        <f t="shared" si="2"/>
        <v/>
      </c>
      <c r="K43" s="26" t="str">
        <f t="shared" si="3"/>
        <v xml:space="preserve"> </v>
      </c>
    </row>
    <row r="44" spans="5:11" x14ac:dyDescent="0.25">
      <c r="E44" s="25" t="str">
        <f t="shared" si="0"/>
        <v xml:space="preserve"> </v>
      </c>
      <c r="I44" s="26" t="str">
        <f t="shared" si="1"/>
        <v xml:space="preserve"> </v>
      </c>
      <c r="J44" s="27" t="str">
        <f t="shared" si="2"/>
        <v/>
      </c>
      <c r="K44" s="26" t="str">
        <f t="shared" si="3"/>
        <v xml:space="preserve"> </v>
      </c>
    </row>
    <row r="45" spans="5:11" x14ac:dyDescent="0.25">
      <c r="E45" s="25" t="str">
        <f t="shared" si="0"/>
        <v xml:space="preserve"> </v>
      </c>
      <c r="I45" s="26" t="str">
        <f t="shared" si="1"/>
        <v xml:space="preserve"> </v>
      </c>
      <c r="J45" s="27" t="str">
        <f t="shared" si="2"/>
        <v/>
      </c>
      <c r="K45" s="26" t="str">
        <f t="shared" si="3"/>
        <v xml:space="preserve"> </v>
      </c>
    </row>
    <row r="46" spans="5:11" x14ac:dyDescent="0.25">
      <c r="E46" s="25" t="str">
        <f t="shared" si="0"/>
        <v xml:space="preserve"> </v>
      </c>
      <c r="I46" s="26" t="str">
        <f t="shared" si="1"/>
        <v xml:space="preserve"> </v>
      </c>
      <c r="J46" s="27" t="str">
        <f t="shared" si="2"/>
        <v/>
      </c>
      <c r="K46" s="26" t="str">
        <f t="shared" si="3"/>
        <v xml:space="preserve"> </v>
      </c>
    </row>
    <row r="47" spans="5:11" x14ac:dyDescent="0.25">
      <c r="E47" s="25" t="str">
        <f t="shared" si="0"/>
        <v xml:space="preserve"> </v>
      </c>
      <c r="I47" s="26" t="str">
        <f t="shared" si="1"/>
        <v xml:space="preserve"> </v>
      </c>
      <c r="J47" s="27" t="str">
        <f t="shared" si="2"/>
        <v/>
      </c>
      <c r="K47" s="26" t="str">
        <f t="shared" si="3"/>
        <v xml:space="preserve"> </v>
      </c>
    </row>
    <row r="48" spans="5:11" x14ac:dyDescent="0.25">
      <c r="E48" s="25" t="str">
        <f t="shared" si="0"/>
        <v xml:space="preserve"> </v>
      </c>
      <c r="I48" s="26" t="str">
        <f t="shared" si="1"/>
        <v xml:space="preserve"> </v>
      </c>
      <c r="J48" s="27" t="str">
        <f t="shared" si="2"/>
        <v/>
      </c>
      <c r="K48" s="26" t="str">
        <f t="shared" si="3"/>
        <v xml:space="preserve"> </v>
      </c>
    </row>
    <row r="49" spans="5:11" x14ac:dyDescent="0.25">
      <c r="E49" s="25" t="str">
        <f t="shared" si="0"/>
        <v xml:space="preserve"> </v>
      </c>
      <c r="I49" s="26" t="str">
        <f t="shared" si="1"/>
        <v xml:space="preserve"> </v>
      </c>
      <c r="J49" s="27" t="str">
        <f t="shared" si="2"/>
        <v/>
      </c>
      <c r="K49" s="26" t="str">
        <f t="shared" si="3"/>
        <v xml:space="preserve"> </v>
      </c>
    </row>
    <row r="50" spans="5:11" x14ac:dyDescent="0.25">
      <c r="E50" s="25" t="str">
        <f t="shared" si="0"/>
        <v xml:space="preserve"> </v>
      </c>
      <c r="I50" s="26" t="str">
        <f t="shared" si="1"/>
        <v xml:space="preserve"> </v>
      </c>
      <c r="J50" s="27" t="str">
        <f t="shared" si="2"/>
        <v/>
      </c>
      <c r="K50" s="26" t="str">
        <f t="shared" si="3"/>
        <v xml:space="preserve"> </v>
      </c>
    </row>
    <row r="51" spans="5:11" x14ac:dyDescent="0.25">
      <c r="E51" s="25" t="str">
        <f t="shared" si="0"/>
        <v xml:space="preserve"> </v>
      </c>
      <c r="I51" s="26" t="str">
        <f t="shared" si="1"/>
        <v xml:space="preserve"> </v>
      </c>
      <c r="J51" s="27" t="str">
        <f t="shared" si="2"/>
        <v/>
      </c>
      <c r="K51" s="26" t="str">
        <f t="shared" si="3"/>
        <v xml:space="preserve"> </v>
      </c>
    </row>
    <row r="52" spans="5:11" x14ac:dyDescent="0.25">
      <c r="E52" s="25" t="str">
        <f t="shared" si="0"/>
        <v xml:space="preserve"> </v>
      </c>
      <c r="I52" s="26" t="str">
        <f t="shared" si="1"/>
        <v xml:space="preserve"> </v>
      </c>
      <c r="J52" s="27" t="str">
        <f t="shared" si="2"/>
        <v/>
      </c>
      <c r="K52" s="26" t="str">
        <f t="shared" si="3"/>
        <v xml:space="preserve"> </v>
      </c>
    </row>
    <row r="53" spans="5:11" x14ac:dyDescent="0.25">
      <c r="E53" s="25" t="str">
        <f t="shared" si="0"/>
        <v xml:space="preserve"> </v>
      </c>
      <c r="I53" s="26" t="str">
        <f t="shared" si="1"/>
        <v xml:space="preserve"> </v>
      </c>
      <c r="J53" s="27" t="str">
        <f t="shared" si="2"/>
        <v/>
      </c>
      <c r="K53" s="26" t="str">
        <f t="shared" si="3"/>
        <v xml:space="preserve"> </v>
      </c>
    </row>
    <row r="54" spans="5:11" x14ac:dyDescent="0.25">
      <c r="E54" s="25" t="str">
        <f t="shared" si="0"/>
        <v xml:space="preserve"> </v>
      </c>
      <c r="I54" s="26" t="str">
        <f t="shared" si="1"/>
        <v xml:space="preserve"> </v>
      </c>
      <c r="J54" s="27" t="str">
        <f t="shared" si="2"/>
        <v/>
      </c>
      <c r="K54" s="26" t="str">
        <f t="shared" si="3"/>
        <v xml:space="preserve"> </v>
      </c>
    </row>
    <row r="55" spans="5:11" x14ac:dyDescent="0.25">
      <c r="E55" s="25" t="str">
        <f t="shared" si="0"/>
        <v xml:space="preserve"> </v>
      </c>
      <c r="I55" s="26" t="str">
        <f t="shared" si="1"/>
        <v xml:space="preserve"> </v>
      </c>
      <c r="J55" s="27" t="str">
        <f t="shared" si="2"/>
        <v/>
      </c>
      <c r="K55" s="26" t="str">
        <f t="shared" si="3"/>
        <v xml:space="preserve"> </v>
      </c>
    </row>
    <row r="56" spans="5:11" x14ac:dyDescent="0.25">
      <c r="E56" s="25" t="str">
        <f t="shared" si="0"/>
        <v xml:space="preserve"> </v>
      </c>
      <c r="I56" s="26" t="str">
        <f t="shared" si="1"/>
        <v xml:space="preserve"> </v>
      </c>
      <c r="J56" s="27" t="str">
        <f t="shared" si="2"/>
        <v/>
      </c>
      <c r="K56" s="26" t="str">
        <f t="shared" si="3"/>
        <v xml:space="preserve"> </v>
      </c>
    </row>
    <row r="57" spans="5:11" x14ac:dyDescent="0.25">
      <c r="E57" s="25" t="str">
        <f t="shared" si="0"/>
        <v xml:space="preserve"> </v>
      </c>
      <c r="I57" s="26" t="str">
        <f t="shared" si="1"/>
        <v xml:space="preserve"> </v>
      </c>
      <c r="J57" s="27" t="str">
        <f t="shared" si="2"/>
        <v/>
      </c>
      <c r="K57" s="26" t="str">
        <f t="shared" si="3"/>
        <v xml:space="preserve"> </v>
      </c>
    </row>
    <row r="58" spans="5:11" x14ac:dyDescent="0.25">
      <c r="E58" s="25" t="str">
        <f t="shared" si="0"/>
        <v xml:space="preserve"> </v>
      </c>
      <c r="I58" s="26" t="str">
        <f t="shared" si="1"/>
        <v xml:space="preserve"> </v>
      </c>
      <c r="J58" s="27" t="str">
        <f t="shared" si="2"/>
        <v/>
      </c>
      <c r="K58" s="26" t="str">
        <f t="shared" si="3"/>
        <v xml:space="preserve"> </v>
      </c>
    </row>
    <row r="59" spans="5:11" x14ac:dyDescent="0.25">
      <c r="E59" s="25" t="str">
        <f t="shared" si="0"/>
        <v xml:space="preserve"> </v>
      </c>
      <c r="I59" s="26" t="str">
        <f t="shared" si="1"/>
        <v xml:space="preserve"> </v>
      </c>
      <c r="J59" s="27" t="str">
        <f t="shared" si="2"/>
        <v/>
      </c>
      <c r="K59" s="26" t="str">
        <f t="shared" si="3"/>
        <v xml:space="preserve"> </v>
      </c>
    </row>
    <row r="60" spans="5:11" x14ac:dyDescent="0.25">
      <c r="E60" s="25" t="str">
        <f t="shared" si="0"/>
        <v xml:space="preserve"> </v>
      </c>
      <c r="I60" s="26" t="str">
        <f t="shared" si="1"/>
        <v xml:space="preserve"> </v>
      </c>
      <c r="J60" s="27" t="str">
        <f t="shared" si="2"/>
        <v/>
      </c>
      <c r="K60" s="26" t="str">
        <f t="shared" si="3"/>
        <v xml:space="preserve"> </v>
      </c>
    </row>
    <row r="61" spans="5:11" x14ac:dyDescent="0.25">
      <c r="E61" s="25" t="str">
        <f t="shared" si="0"/>
        <v xml:space="preserve"> </v>
      </c>
      <c r="I61" s="26" t="str">
        <f t="shared" si="1"/>
        <v xml:space="preserve"> </v>
      </c>
      <c r="J61" s="27" t="str">
        <f t="shared" si="2"/>
        <v/>
      </c>
      <c r="K61" s="26" t="str">
        <f t="shared" si="3"/>
        <v xml:space="preserve"> </v>
      </c>
    </row>
    <row r="62" spans="5:11" x14ac:dyDescent="0.25">
      <c r="E62" s="25" t="str">
        <f t="shared" si="0"/>
        <v xml:space="preserve"> </v>
      </c>
      <c r="I62" s="26" t="str">
        <f t="shared" si="1"/>
        <v xml:space="preserve"> </v>
      </c>
      <c r="J62" s="27" t="str">
        <f t="shared" si="2"/>
        <v/>
      </c>
      <c r="K62" s="26" t="str">
        <f t="shared" si="3"/>
        <v xml:space="preserve"> </v>
      </c>
    </row>
    <row r="63" spans="5:11" x14ac:dyDescent="0.25">
      <c r="E63" s="25" t="str">
        <f t="shared" si="0"/>
        <v xml:space="preserve"> </v>
      </c>
      <c r="I63" s="26" t="str">
        <f t="shared" si="1"/>
        <v xml:space="preserve"> </v>
      </c>
      <c r="J63" s="27" t="str">
        <f t="shared" si="2"/>
        <v/>
      </c>
      <c r="K63" s="26" t="str">
        <f t="shared" si="3"/>
        <v xml:space="preserve"> </v>
      </c>
    </row>
    <row r="64" spans="5:11" x14ac:dyDescent="0.25">
      <c r="E64" s="25" t="str">
        <f t="shared" si="0"/>
        <v xml:space="preserve"> </v>
      </c>
      <c r="I64" s="26" t="str">
        <f t="shared" si="1"/>
        <v xml:space="preserve"> </v>
      </c>
      <c r="J64" s="27" t="str">
        <f t="shared" si="2"/>
        <v/>
      </c>
      <c r="K64" s="26" t="str">
        <f t="shared" si="3"/>
        <v xml:space="preserve"> </v>
      </c>
    </row>
    <row r="65" spans="5:11" x14ac:dyDescent="0.25">
      <c r="E65" s="25" t="str">
        <f t="shared" si="0"/>
        <v xml:space="preserve"> </v>
      </c>
      <c r="I65" s="26" t="str">
        <f t="shared" si="1"/>
        <v xml:space="preserve"> </v>
      </c>
      <c r="J65" s="27" t="str">
        <f t="shared" si="2"/>
        <v/>
      </c>
      <c r="K65" s="26" t="str">
        <f t="shared" si="3"/>
        <v xml:space="preserve"> </v>
      </c>
    </row>
    <row r="66" spans="5:11" x14ac:dyDescent="0.25">
      <c r="E66" s="25" t="str">
        <f t="shared" si="0"/>
        <v xml:space="preserve"> </v>
      </c>
      <c r="I66" s="26" t="str">
        <f t="shared" si="1"/>
        <v xml:space="preserve"> </v>
      </c>
      <c r="J66" s="27" t="str">
        <f t="shared" si="2"/>
        <v/>
      </c>
      <c r="K66" s="26" t="str">
        <f t="shared" si="3"/>
        <v xml:space="preserve"> </v>
      </c>
    </row>
    <row r="67" spans="5:11" x14ac:dyDescent="0.25">
      <c r="E67" s="25" t="str">
        <f t="shared" ref="E67:E130" si="4">IF(COUNT(D67),IF(D67&gt;=60,"Strength",IF(D67&gt;=41,"Typical",IF(D67&gt;=28,"Need")))," ")</f>
        <v xml:space="preserve"> </v>
      </c>
      <c r="I67" s="26" t="str">
        <f t="shared" ref="I67:I130" si="5">IF(COUNT(H67),IF(H67&gt;=60,"Strength",IF(H67&gt;=41,"Typical",IF(H67&gt;=28,"Need")))," ")</f>
        <v xml:space="preserve"> </v>
      </c>
      <c r="J67" s="27" t="str">
        <f t="shared" ref="J67:J130" si="6">IF(H67="","",H67-D67)</f>
        <v/>
      </c>
      <c r="K67" s="26" t="str">
        <f t="shared" ref="K67:K130" si="7">IF(COUNT(J67),IF((J67)&gt;=8,"Large Positive",IF((J67)&gt;=5,"Medium Positive",IF((J67)&gt;=2,"Small Positive",IF((J67)&gt;=0,"No change",IF((J67)&lt;=-8,"Large Negative",IF((J67)&lt;=-5,"Medium Negative",IF((J67)&lt;=-2,"Small Negative",IF((J67)&lt;=0,"No change"))))))))," ")</f>
        <v xml:space="preserve"> </v>
      </c>
    </row>
    <row r="68" spans="5:11" x14ac:dyDescent="0.25">
      <c r="E68" s="25" t="str">
        <f t="shared" si="4"/>
        <v xml:space="preserve"> </v>
      </c>
      <c r="I68" s="26" t="str">
        <f t="shared" si="5"/>
        <v xml:space="preserve"> </v>
      </c>
      <c r="J68" s="27" t="str">
        <f t="shared" si="6"/>
        <v/>
      </c>
      <c r="K68" s="26" t="str">
        <f t="shared" si="7"/>
        <v xml:space="preserve"> </v>
      </c>
    </row>
    <row r="69" spans="5:11" x14ac:dyDescent="0.25">
      <c r="E69" s="25" t="str">
        <f t="shared" si="4"/>
        <v xml:space="preserve"> </v>
      </c>
      <c r="I69" s="26" t="str">
        <f t="shared" si="5"/>
        <v xml:space="preserve"> </v>
      </c>
      <c r="J69" s="27" t="str">
        <f t="shared" si="6"/>
        <v/>
      </c>
      <c r="K69" s="26" t="str">
        <f t="shared" si="7"/>
        <v xml:space="preserve"> </v>
      </c>
    </row>
    <row r="70" spans="5:11" x14ac:dyDescent="0.25">
      <c r="E70" s="25" t="str">
        <f t="shared" si="4"/>
        <v xml:space="preserve"> </v>
      </c>
      <c r="I70" s="26" t="str">
        <f t="shared" si="5"/>
        <v xml:space="preserve"> </v>
      </c>
      <c r="J70" s="27" t="str">
        <f t="shared" si="6"/>
        <v/>
      </c>
      <c r="K70" s="26" t="str">
        <f t="shared" si="7"/>
        <v xml:space="preserve"> </v>
      </c>
    </row>
    <row r="71" spans="5:11" x14ac:dyDescent="0.25">
      <c r="E71" s="25" t="str">
        <f t="shared" si="4"/>
        <v xml:space="preserve"> </v>
      </c>
      <c r="I71" s="26" t="str">
        <f t="shared" si="5"/>
        <v xml:space="preserve"> </v>
      </c>
      <c r="J71" s="27" t="str">
        <f t="shared" si="6"/>
        <v/>
      </c>
      <c r="K71" s="26" t="str">
        <f t="shared" si="7"/>
        <v xml:space="preserve"> </v>
      </c>
    </row>
    <row r="72" spans="5:11" x14ac:dyDescent="0.25">
      <c r="E72" s="25" t="str">
        <f t="shared" si="4"/>
        <v xml:space="preserve"> </v>
      </c>
      <c r="I72" s="26" t="str">
        <f t="shared" si="5"/>
        <v xml:space="preserve"> </v>
      </c>
      <c r="J72" s="27" t="str">
        <f t="shared" si="6"/>
        <v/>
      </c>
      <c r="K72" s="26" t="str">
        <f t="shared" si="7"/>
        <v xml:space="preserve"> </v>
      </c>
    </row>
    <row r="73" spans="5:11" x14ac:dyDescent="0.25">
      <c r="E73" s="25" t="str">
        <f t="shared" si="4"/>
        <v xml:space="preserve"> </v>
      </c>
      <c r="I73" s="26" t="str">
        <f t="shared" si="5"/>
        <v xml:space="preserve"> </v>
      </c>
      <c r="J73" s="27" t="str">
        <f t="shared" si="6"/>
        <v/>
      </c>
      <c r="K73" s="26" t="str">
        <f t="shared" si="7"/>
        <v xml:space="preserve"> </v>
      </c>
    </row>
    <row r="74" spans="5:11" x14ac:dyDescent="0.25">
      <c r="E74" s="25" t="str">
        <f t="shared" si="4"/>
        <v xml:space="preserve"> </v>
      </c>
      <c r="I74" s="26" t="str">
        <f t="shared" si="5"/>
        <v xml:space="preserve"> </v>
      </c>
      <c r="J74" s="27" t="str">
        <f t="shared" si="6"/>
        <v/>
      </c>
      <c r="K74" s="26" t="str">
        <f t="shared" si="7"/>
        <v xml:space="preserve"> </v>
      </c>
    </row>
    <row r="75" spans="5:11" x14ac:dyDescent="0.25">
      <c r="E75" s="25" t="str">
        <f t="shared" si="4"/>
        <v xml:space="preserve"> </v>
      </c>
      <c r="I75" s="26" t="str">
        <f t="shared" si="5"/>
        <v xml:space="preserve"> </v>
      </c>
      <c r="J75" s="27" t="str">
        <f t="shared" si="6"/>
        <v/>
      </c>
      <c r="K75" s="26" t="str">
        <f t="shared" si="7"/>
        <v xml:space="preserve"> </v>
      </c>
    </row>
    <row r="76" spans="5:11" x14ac:dyDescent="0.25">
      <c r="E76" s="25" t="str">
        <f t="shared" si="4"/>
        <v xml:space="preserve"> </v>
      </c>
      <c r="I76" s="26" t="str">
        <f t="shared" si="5"/>
        <v xml:space="preserve"> </v>
      </c>
      <c r="J76" s="27" t="str">
        <f t="shared" si="6"/>
        <v/>
      </c>
      <c r="K76" s="26" t="str">
        <f t="shared" si="7"/>
        <v xml:space="preserve"> </v>
      </c>
    </row>
    <row r="77" spans="5:11" x14ac:dyDescent="0.25">
      <c r="E77" s="25" t="str">
        <f t="shared" si="4"/>
        <v xml:space="preserve"> </v>
      </c>
      <c r="I77" s="26" t="str">
        <f t="shared" si="5"/>
        <v xml:space="preserve"> </v>
      </c>
      <c r="J77" s="27" t="str">
        <f t="shared" si="6"/>
        <v/>
      </c>
      <c r="K77" s="26" t="str">
        <f t="shared" si="7"/>
        <v xml:space="preserve"> </v>
      </c>
    </row>
    <row r="78" spans="5:11" x14ac:dyDescent="0.25">
      <c r="E78" s="25" t="str">
        <f t="shared" si="4"/>
        <v xml:space="preserve"> </v>
      </c>
      <c r="I78" s="26" t="str">
        <f t="shared" si="5"/>
        <v xml:space="preserve"> </v>
      </c>
      <c r="J78" s="27" t="str">
        <f t="shared" si="6"/>
        <v/>
      </c>
      <c r="K78" s="26" t="str">
        <f t="shared" si="7"/>
        <v xml:space="preserve"> </v>
      </c>
    </row>
    <row r="79" spans="5:11" x14ac:dyDescent="0.25">
      <c r="E79" s="25" t="str">
        <f t="shared" si="4"/>
        <v xml:space="preserve"> </v>
      </c>
      <c r="I79" s="26" t="str">
        <f t="shared" si="5"/>
        <v xml:space="preserve"> </v>
      </c>
      <c r="J79" s="27" t="str">
        <f t="shared" si="6"/>
        <v/>
      </c>
      <c r="K79" s="26" t="str">
        <f t="shared" si="7"/>
        <v xml:space="preserve"> </v>
      </c>
    </row>
    <row r="80" spans="5:11" x14ac:dyDescent="0.25">
      <c r="E80" s="25" t="str">
        <f t="shared" si="4"/>
        <v xml:space="preserve"> </v>
      </c>
      <c r="I80" s="26" t="str">
        <f t="shared" si="5"/>
        <v xml:space="preserve"> </v>
      </c>
      <c r="J80" s="27" t="str">
        <f t="shared" si="6"/>
        <v/>
      </c>
      <c r="K80" s="26" t="str">
        <f t="shared" si="7"/>
        <v xml:space="preserve"> </v>
      </c>
    </row>
    <row r="81" spans="5:11" x14ac:dyDescent="0.25">
      <c r="E81" s="25" t="str">
        <f t="shared" si="4"/>
        <v xml:space="preserve"> </v>
      </c>
      <c r="I81" s="26" t="str">
        <f t="shared" si="5"/>
        <v xml:space="preserve"> </v>
      </c>
      <c r="J81" s="27" t="str">
        <f t="shared" si="6"/>
        <v/>
      </c>
      <c r="K81" s="26" t="str">
        <f t="shared" si="7"/>
        <v xml:space="preserve"> </v>
      </c>
    </row>
    <row r="82" spans="5:11" x14ac:dyDescent="0.25">
      <c r="E82" s="25" t="str">
        <f t="shared" si="4"/>
        <v xml:space="preserve"> </v>
      </c>
      <c r="I82" s="26" t="str">
        <f t="shared" si="5"/>
        <v xml:space="preserve"> </v>
      </c>
      <c r="J82" s="27" t="str">
        <f t="shared" si="6"/>
        <v/>
      </c>
      <c r="K82" s="26" t="str">
        <f t="shared" si="7"/>
        <v xml:space="preserve"> </v>
      </c>
    </row>
    <row r="83" spans="5:11" x14ac:dyDescent="0.25">
      <c r="E83" s="25" t="str">
        <f t="shared" si="4"/>
        <v xml:space="preserve"> </v>
      </c>
      <c r="I83" s="26" t="str">
        <f t="shared" si="5"/>
        <v xml:space="preserve"> </v>
      </c>
      <c r="J83" s="27" t="str">
        <f t="shared" si="6"/>
        <v/>
      </c>
      <c r="K83" s="26" t="str">
        <f t="shared" si="7"/>
        <v xml:space="preserve"> </v>
      </c>
    </row>
    <row r="84" spans="5:11" x14ac:dyDescent="0.25">
      <c r="E84" s="25" t="str">
        <f t="shared" si="4"/>
        <v xml:space="preserve"> </v>
      </c>
      <c r="I84" s="26" t="str">
        <f t="shared" si="5"/>
        <v xml:space="preserve"> </v>
      </c>
      <c r="J84" s="27" t="str">
        <f t="shared" si="6"/>
        <v/>
      </c>
      <c r="K84" s="26" t="str">
        <f t="shared" si="7"/>
        <v xml:space="preserve"> </v>
      </c>
    </row>
    <row r="85" spans="5:11" x14ac:dyDescent="0.25">
      <c r="E85" s="25" t="str">
        <f t="shared" si="4"/>
        <v xml:space="preserve"> </v>
      </c>
      <c r="I85" s="26" t="str">
        <f t="shared" si="5"/>
        <v xml:space="preserve"> </v>
      </c>
      <c r="J85" s="27" t="str">
        <f t="shared" si="6"/>
        <v/>
      </c>
      <c r="K85" s="26" t="str">
        <f t="shared" si="7"/>
        <v xml:space="preserve"> </v>
      </c>
    </row>
    <row r="86" spans="5:11" x14ac:dyDescent="0.25">
      <c r="E86" s="25" t="str">
        <f t="shared" si="4"/>
        <v xml:space="preserve"> </v>
      </c>
      <c r="I86" s="26" t="str">
        <f t="shared" si="5"/>
        <v xml:space="preserve"> </v>
      </c>
      <c r="J86" s="27" t="str">
        <f t="shared" si="6"/>
        <v/>
      </c>
      <c r="K86" s="26" t="str">
        <f t="shared" si="7"/>
        <v xml:space="preserve"> </v>
      </c>
    </row>
    <row r="87" spans="5:11" x14ac:dyDescent="0.25">
      <c r="E87" s="25" t="str">
        <f t="shared" si="4"/>
        <v xml:space="preserve"> </v>
      </c>
      <c r="I87" s="26" t="str">
        <f t="shared" si="5"/>
        <v xml:space="preserve"> </v>
      </c>
      <c r="J87" s="27" t="str">
        <f t="shared" si="6"/>
        <v/>
      </c>
      <c r="K87" s="26" t="str">
        <f t="shared" si="7"/>
        <v xml:space="preserve"> </v>
      </c>
    </row>
    <row r="88" spans="5:11" x14ac:dyDescent="0.25">
      <c r="E88" s="25" t="str">
        <f t="shared" si="4"/>
        <v xml:space="preserve"> </v>
      </c>
      <c r="I88" s="26" t="str">
        <f t="shared" si="5"/>
        <v xml:space="preserve"> </v>
      </c>
      <c r="J88" s="27" t="str">
        <f t="shared" si="6"/>
        <v/>
      </c>
      <c r="K88" s="26" t="str">
        <f t="shared" si="7"/>
        <v xml:space="preserve"> </v>
      </c>
    </row>
    <row r="89" spans="5:11" x14ac:dyDescent="0.25">
      <c r="E89" s="25" t="str">
        <f t="shared" si="4"/>
        <v xml:space="preserve"> </v>
      </c>
      <c r="I89" s="26" t="str">
        <f t="shared" si="5"/>
        <v xml:space="preserve"> </v>
      </c>
      <c r="J89" s="27" t="str">
        <f t="shared" si="6"/>
        <v/>
      </c>
      <c r="K89" s="26" t="str">
        <f t="shared" si="7"/>
        <v xml:space="preserve"> </v>
      </c>
    </row>
    <row r="90" spans="5:11" x14ac:dyDescent="0.25">
      <c r="E90" s="25" t="str">
        <f t="shared" si="4"/>
        <v xml:space="preserve"> </v>
      </c>
      <c r="I90" s="26" t="str">
        <f t="shared" si="5"/>
        <v xml:space="preserve"> </v>
      </c>
      <c r="J90" s="27" t="str">
        <f t="shared" si="6"/>
        <v/>
      </c>
      <c r="K90" s="26" t="str">
        <f t="shared" si="7"/>
        <v xml:space="preserve"> </v>
      </c>
    </row>
    <row r="91" spans="5:11" x14ac:dyDescent="0.25">
      <c r="E91" s="25" t="str">
        <f t="shared" si="4"/>
        <v xml:space="preserve"> </v>
      </c>
      <c r="I91" s="26" t="str">
        <f t="shared" si="5"/>
        <v xml:space="preserve"> </v>
      </c>
      <c r="J91" s="27" t="str">
        <f t="shared" si="6"/>
        <v/>
      </c>
      <c r="K91" s="26" t="str">
        <f t="shared" si="7"/>
        <v xml:space="preserve"> </v>
      </c>
    </row>
    <row r="92" spans="5:11" x14ac:dyDescent="0.25">
      <c r="E92" s="25" t="str">
        <f t="shared" si="4"/>
        <v xml:space="preserve"> </v>
      </c>
      <c r="I92" s="26" t="str">
        <f t="shared" si="5"/>
        <v xml:space="preserve"> </v>
      </c>
      <c r="J92" s="27" t="str">
        <f t="shared" si="6"/>
        <v/>
      </c>
      <c r="K92" s="26" t="str">
        <f t="shared" si="7"/>
        <v xml:space="preserve"> </v>
      </c>
    </row>
    <row r="93" spans="5:11" x14ac:dyDescent="0.25">
      <c r="E93" s="25" t="str">
        <f t="shared" si="4"/>
        <v xml:space="preserve"> </v>
      </c>
      <c r="I93" s="26" t="str">
        <f t="shared" si="5"/>
        <v xml:space="preserve"> </v>
      </c>
      <c r="J93" s="27" t="str">
        <f t="shared" si="6"/>
        <v/>
      </c>
      <c r="K93" s="26" t="str">
        <f t="shared" si="7"/>
        <v xml:space="preserve"> </v>
      </c>
    </row>
    <row r="94" spans="5:11" x14ac:dyDescent="0.25">
      <c r="E94" s="25" t="str">
        <f t="shared" si="4"/>
        <v xml:space="preserve"> </v>
      </c>
      <c r="I94" s="26" t="str">
        <f t="shared" si="5"/>
        <v xml:space="preserve"> </v>
      </c>
      <c r="J94" s="27" t="str">
        <f t="shared" si="6"/>
        <v/>
      </c>
      <c r="K94" s="26" t="str">
        <f t="shared" si="7"/>
        <v xml:space="preserve"> </v>
      </c>
    </row>
    <row r="95" spans="5:11" x14ac:dyDescent="0.25">
      <c r="E95" s="25" t="str">
        <f t="shared" si="4"/>
        <v xml:space="preserve"> </v>
      </c>
      <c r="I95" s="26" t="str">
        <f t="shared" si="5"/>
        <v xml:space="preserve"> </v>
      </c>
      <c r="J95" s="27" t="str">
        <f t="shared" si="6"/>
        <v/>
      </c>
      <c r="K95" s="26" t="str">
        <f t="shared" si="7"/>
        <v xml:space="preserve"> </v>
      </c>
    </row>
    <row r="96" spans="5:11" x14ac:dyDescent="0.25">
      <c r="E96" s="25" t="str">
        <f t="shared" si="4"/>
        <v xml:space="preserve"> </v>
      </c>
      <c r="I96" s="26" t="str">
        <f t="shared" si="5"/>
        <v xml:space="preserve"> </v>
      </c>
      <c r="J96" s="27" t="str">
        <f t="shared" si="6"/>
        <v/>
      </c>
      <c r="K96" s="26" t="str">
        <f t="shared" si="7"/>
        <v xml:space="preserve"> </v>
      </c>
    </row>
    <row r="97" spans="5:11" x14ac:dyDescent="0.25">
      <c r="E97" s="25" t="str">
        <f t="shared" si="4"/>
        <v xml:space="preserve"> </v>
      </c>
      <c r="I97" s="26" t="str">
        <f t="shared" si="5"/>
        <v xml:space="preserve"> </v>
      </c>
      <c r="J97" s="27" t="str">
        <f t="shared" si="6"/>
        <v/>
      </c>
      <c r="K97" s="26" t="str">
        <f t="shared" si="7"/>
        <v xml:space="preserve"> </v>
      </c>
    </row>
    <row r="98" spans="5:11" x14ac:dyDescent="0.25">
      <c r="E98" s="25" t="str">
        <f t="shared" si="4"/>
        <v xml:space="preserve"> </v>
      </c>
      <c r="I98" s="26" t="str">
        <f t="shared" si="5"/>
        <v xml:space="preserve"> </v>
      </c>
      <c r="J98" s="27" t="str">
        <f t="shared" si="6"/>
        <v/>
      </c>
      <c r="K98" s="26" t="str">
        <f t="shared" si="7"/>
        <v xml:space="preserve"> </v>
      </c>
    </row>
    <row r="99" spans="5:11" x14ac:dyDescent="0.25">
      <c r="E99" s="25" t="str">
        <f t="shared" si="4"/>
        <v xml:space="preserve"> </v>
      </c>
      <c r="I99" s="26" t="str">
        <f t="shared" si="5"/>
        <v xml:space="preserve"> </v>
      </c>
      <c r="J99" s="27" t="str">
        <f t="shared" si="6"/>
        <v/>
      </c>
      <c r="K99" s="26" t="str">
        <f t="shared" si="7"/>
        <v xml:space="preserve"> </v>
      </c>
    </row>
    <row r="100" spans="5:11" x14ac:dyDescent="0.25">
      <c r="E100" s="25" t="str">
        <f t="shared" si="4"/>
        <v xml:space="preserve"> </v>
      </c>
      <c r="I100" s="26" t="str">
        <f t="shared" si="5"/>
        <v xml:space="preserve"> </v>
      </c>
      <c r="J100" s="27" t="str">
        <f t="shared" si="6"/>
        <v/>
      </c>
      <c r="K100" s="26" t="str">
        <f t="shared" si="7"/>
        <v xml:space="preserve"> </v>
      </c>
    </row>
    <row r="101" spans="5:11" x14ac:dyDescent="0.25">
      <c r="E101" s="25" t="str">
        <f t="shared" si="4"/>
        <v xml:space="preserve"> </v>
      </c>
      <c r="I101" s="26" t="str">
        <f t="shared" si="5"/>
        <v xml:space="preserve"> </v>
      </c>
      <c r="J101" s="27" t="str">
        <f t="shared" si="6"/>
        <v/>
      </c>
      <c r="K101" s="26" t="str">
        <f t="shared" si="7"/>
        <v xml:space="preserve"> </v>
      </c>
    </row>
    <row r="102" spans="5:11" x14ac:dyDescent="0.25">
      <c r="E102" s="25" t="str">
        <f t="shared" si="4"/>
        <v xml:space="preserve"> </v>
      </c>
      <c r="I102" s="26" t="str">
        <f t="shared" si="5"/>
        <v xml:space="preserve"> </v>
      </c>
      <c r="J102" s="27" t="str">
        <f t="shared" si="6"/>
        <v/>
      </c>
      <c r="K102" s="26" t="str">
        <f t="shared" si="7"/>
        <v xml:space="preserve"> </v>
      </c>
    </row>
    <row r="103" spans="5:11" x14ac:dyDescent="0.25">
      <c r="E103" s="25" t="str">
        <f t="shared" si="4"/>
        <v xml:space="preserve"> </v>
      </c>
      <c r="I103" s="26" t="str">
        <f t="shared" si="5"/>
        <v xml:space="preserve"> </v>
      </c>
      <c r="J103" s="27" t="str">
        <f t="shared" si="6"/>
        <v/>
      </c>
      <c r="K103" s="26" t="str">
        <f t="shared" si="7"/>
        <v xml:space="preserve"> </v>
      </c>
    </row>
    <row r="104" spans="5:11" x14ac:dyDescent="0.25">
      <c r="E104" s="25" t="str">
        <f t="shared" si="4"/>
        <v xml:space="preserve"> </v>
      </c>
      <c r="I104" s="26" t="str">
        <f t="shared" si="5"/>
        <v xml:space="preserve"> </v>
      </c>
      <c r="J104" s="27" t="str">
        <f t="shared" si="6"/>
        <v/>
      </c>
      <c r="K104" s="26" t="str">
        <f t="shared" si="7"/>
        <v xml:space="preserve"> </v>
      </c>
    </row>
    <row r="105" spans="5:11" x14ac:dyDescent="0.25">
      <c r="E105" s="25" t="str">
        <f t="shared" si="4"/>
        <v xml:space="preserve"> </v>
      </c>
      <c r="I105" s="26" t="str">
        <f t="shared" si="5"/>
        <v xml:space="preserve"> </v>
      </c>
      <c r="J105" s="27" t="str">
        <f t="shared" si="6"/>
        <v/>
      </c>
      <c r="K105" s="26" t="str">
        <f t="shared" si="7"/>
        <v xml:space="preserve"> </v>
      </c>
    </row>
    <row r="106" spans="5:11" x14ac:dyDescent="0.25">
      <c r="E106" s="25" t="str">
        <f t="shared" si="4"/>
        <v xml:space="preserve"> </v>
      </c>
      <c r="I106" s="26" t="str">
        <f t="shared" si="5"/>
        <v xml:space="preserve"> </v>
      </c>
      <c r="J106" s="27" t="str">
        <f t="shared" si="6"/>
        <v/>
      </c>
      <c r="K106" s="26" t="str">
        <f t="shared" si="7"/>
        <v xml:space="preserve"> </v>
      </c>
    </row>
    <row r="107" spans="5:11" x14ac:dyDescent="0.25">
      <c r="E107" s="25" t="str">
        <f t="shared" si="4"/>
        <v xml:space="preserve"> </v>
      </c>
      <c r="I107" s="26" t="str">
        <f t="shared" si="5"/>
        <v xml:space="preserve"> </v>
      </c>
      <c r="J107" s="27" t="str">
        <f t="shared" si="6"/>
        <v/>
      </c>
      <c r="K107" s="26" t="str">
        <f t="shared" si="7"/>
        <v xml:space="preserve"> </v>
      </c>
    </row>
    <row r="108" spans="5:11" x14ac:dyDescent="0.25">
      <c r="E108" s="25" t="str">
        <f t="shared" si="4"/>
        <v xml:space="preserve"> </v>
      </c>
      <c r="I108" s="26" t="str">
        <f t="shared" si="5"/>
        <v xml:space="preserve"> </v>
      </c>
      <c r="J108" s="27" t="str">
        <f t="shared" si="6"/>
        <v/>
      </c>
      <c r="K108" s="26" t="str">
        <f t="shared" si="7"/>
        <v xml:space="preserve"> </v>
      </c>
    </row>
    <row r="109" spans="5:11" x14ac:dyDescent="0.25">
      <c r="E109" s="25" t="str">
        <f t="shared" si="4"/>
        <v xml:space="preserve"> </v>
      </c>
      <c r="I109" s="26" t="str">
        <f t="shared" si="5"/>
        <v xml:space="preserve"> </v>
      </c>
      <c r="J109" s="27" t="str">
        <f t="shared" si="6"/>
        <v/>
      </c>
      <c r="K109" s="26" t="str">
        <f t="shared" si="7"/>
        <v xml:space="preserve"> </v>
      </c>
    </row>
    <row r="110" spans="5:11" x14ac:dyDescent="0.25">
      <c r="E110" s="25" t="str">
        <f t="shared" si="4"/>
        <v xml:space="preserve"> </v>
      </c>
      <c r="I110" s="26" t="str">
        <f t="shared" si="5"/>
        <v xml:space="preserve"> </v>
      </c>
      <c r="J110" s="27" t="str">
        <f t="shared" si="6"/>
        <v/>
      </c>
      <c r="K110" s="26" t="str">
        <f t="shared" si="7"/>
        <v xml:space="preserve"> </v>
      </c>
    </row>
    <row r="111" spans="5:11" x14ac:dyDescent="0.25">
      <c r="E111" s="25" t="str">
        <f t="shared" si="4"/>
        <v xml:space="preserve"> </v>
      </c>
      <c r="I111" s="26" t="str">
        <f t="shared" si="5"/>
        <v xml:space="preserve"> </v>
      </c>
      <c r="J111" s="27" t="str">
        <f t="shared" si="6"/>
        <v/>
      </c>
      <c r="K111" s="26" t="str">
        <f t="shared" si="7"/>
        <v xml:space="preserve"> </v>
      </c>
    </row>
    <row r="112" spans="5:11" x14ac:dyDescent="0.25">
      <c r="E112" s="25" t="str">
        <f t="shared" si="4"/>
        <v xml:space="preserve"> </v>
      </c>
      <c r="I112" s="26" t="str">
        <f t="shared" si="5"/>
        <v xml:space="preserve"> </v>
      </c>
      <c r="J112" s="27" t="str">
        <f t="shared" si="6"/>
        <v/>
      </c>
      <c r="K112" s="26" t="str">
        <f t="shared" si="7"/>
        <v xml:space="preserve"> </v>
      </c>
    </row>
    <row r="113" spans="5:11" x14ac:dyDescent="0.25">
      <c r="E113" s="25" t="str">
        <f t="shared" si="4"/>
        <v xml:space="preserve"> </v>
      </c>
      <c r="I113" s="26" t="str">
        <f t="shared" si="5"/>
        <v xml:space="preserve"> </v>
      </c>
      <c r="J113" s="27" t="str">
        <f t="shared" si="6"/>
        <v/>
      </c>
      <c r="K113" s="26" t="str">
        <f t="shared" si="7"/>
        <v xml:space="preserve"> </v>
      </c>
    </row>
    <row r="114" spans="5:11" x14ac:dyDescent="0.25">
      <c r="E114" s="25" t="str">
        <f t="shared" si="4"/>
        <v xml:space="preserve"> </v>
      </c>
      <c r="I114" s="26" t="str">
        <f t="shared" si="5"/>
        <v xml:space="preserve"> </v>
      </c>
      <c r="J114" s="27" t="str">
        <f t="shared" si="6"/>
        <v/>
      </c>
      <c r="K114" s="26" t="str">
        <f t="shared" si="7"/>
        <v xml:space="preserve"> </v>
      </c>
    </row>
    <row r="115" spans="5:11" x14ac:dyDescent="0.25">
      <c r="E115" s="25" t="str">
        <f t="shared" si="4"/>
        <v xml:space="preserve"> </v>
      </c>
      <c r="I115" s="26" t="str">
        <f t="shared" si="5"/>
        <v xml:space="preserve"> </v>
      </c>
      <c r="J115" s="27" t="str">
        <f t="shared" si="6"/>
        <v/>
      </c>
      <c r="K115" s="26" t="str">
        <f t="shared" si="7"/>
        <v xml:space="preserve"> </v>
      </c>
    </row>
    <row r="116" spans="5:11" x14ac:dyDescent="0.25">
      <c r="E116" s="25" t="str">
        <f t="shared" si="4"/>
        <v xml:space="preserve"> </v>
      </c>
      <c r="I116" s="26" t="str">
        <f t="shared" si="5"/>
        <v xml:space="preserve"> </v>
      </c>
      <c r="J116" s="27" t="str">
        <f t="shared" si="6"/>
        <v/>
      </c>
      <c r="K116" s="26" t="str">
        <f t="shared" si="7"/>
        <v xml:space="preserve"> </v>
      </c>
    </row>
    <row r="117" spans="5:11" x14ac:dyDescent="0.25">
      <c r="E117" s="25" t="str">
        <f t="shared" si="4"/>
        <v xml:space="preserve"> </v>
      </c>
      <c r="I117" s="26" t="str">
        <f t="shared" si="5"/>
        <v xml:space="preserve"> </v>
      </c>
      <c r="J117" s="27" t="str">
        <f t="shared" si="6"/>
        <v/>
      </c>
      <c r="K117" s="26" t="str">
        <f t="shared" si="7"/>
        <v xml:space="preserve"> </v>
      </c>
    </row>
    <row r="118" spans="5:11" x14ac:dyDescent="0.25">
      <c r="E118" s="25" t="str">
        <f t="shared" si="4"/>
        <v xml:space="preserve"> </v>
      </c>
      <c r="I118" s="26" t="str">
        <f t="shared" si="5"/>
        <v xml:space="preserve"> </v>
      </c>
      <c r="J118" s="27" t="str">
        <f t="shared" si="6"/>
        <v/>
      </c>
      <c r="K118" s="26" t="str">
        <f t="shared" si="7"/>
        <v xml:space="preserve"> </v>
      </c>
    </row>
    <row r="119" spans="5:11" x14ac:dyDescent="0.25">
      <c r="E119" s="25" t="str">
        <f t="shared" si="4"/>
        <v xml:space="preserve"> </v>
      </c>
      <c r="I119" s="26" t="str">
        <f t="shared" si="5"/>
        <v xml:space="preserve"> </v>
      </c>
      <c r="J119" s="27" t="str">
        <f t="shared" si="6"/>
        <v/>
      </c>
      <c r="K119" s="26" t="str">
        <f t="shared" si="7"/>
        <v xml:space="preserve"> </v>
      </c>
    </row>
    <row r="120" spans="5:11" x14ac:dyDescent="0.25">
      <c r="E120" s="25" t="str">
        <f t="shared" si="4"/>
        <v xml:space="preserve"> </v>
      </c>
      <c r="I120" s="26" t="str">
        <f t="shared" si="5"/>
        <v xml:space="preserve"> </v>
      </c>
      <c r="J120" s="27" t="str">
        <f t="shared" si="6"/>
        <v/>
      </c>
      <c r="K120" s="26" t="str">
        <f t="shared" si="7"/>
        <v xml:space="preserve"> </v>
      </c>
    </row>
    <row r="121" spans="5:11" x14ac:dyDescent="0.25">
      <c r="E121" s="25" t="str">
        <f t="shared" si="4"/>
        <v xml:space="preserve"> </v>
      </c>
      <c r="I121" s="26" t="str">
        <f t="shared" si="5"/>
        <v xml:space="preserve"> </v>
      </c>
      <c r="J121" s="27" t="str">
        <f t="shared" si="6"/>
        <v/>
      </c>
      <c r="K121" s="26" t="str">
        <f t="shared" si="7"/>
        <v xml:space="preserve"> </v>
      </c>
    </row>
    <row r="122" spans="5:11" x14ac:dyDescent="0.25">
      <c r="E122" s="25" t="str">
        <f t="shared" si="4"/>
        <v xml:space="preserve"> </v>
      </c>
      <c r="I122" s="26" t="str">
        <f t="shared" si="5"/>
        <v xml:space="preserve"> </v>
      </c>
      <c r="J122" s="27" t="str">
        <f t="shared" si="6"/>
        <v/>
      </c>
      <c r="K122" s="26" t="str">
        <f t="shared" si="7"/>
        <v xml:space="preserve"> </v>
      </c>
    </row>
    <row r="123" spans="5:11" x14ac:dyDescent="0.25">
      <c r="E123" s="25" t="str">
        <f t="shared" si="4"/>
        <v xml:space="preserve"> </v>
      </c>
      <c r="I123" s="26" t="str">
        <f t="shared" si="5"/>
        <v xml:space="preserve"> </v>
      </c>
      <c r="J123" s="27" t="str">
        <f t="shared" si="6"/>
        <v/>
      </c>
      <c r="K123" s="26" t="str">
        <f t="shared" si="7"/>
        <v xml:space="preserve"> </v>
      </c>
    </row>
    <row r="124" spans="5:11" x14ac:dyDescent="0.25">
      <c r="E124" s="25" t="str">
        <f t="shared" si="4"/>
        <v xml:space="preserve"> </v>
      </c>
      <c r="I124" s="26" t="str">
        <f t="shared" si="5"/>
        <v xml:space="preserve"> </v>
      </c>
      <c r="J124" s="27" t="str">
        <f t="shared" si="6"/>
        <v/>
      </c>
      <c r="K124" s="26" t="str">
        <f t="shared" si="7"/>
        <v xml:space="preserve"> </v>
      </c>
    </row>
    <row r="125" spans="5:11" x14ac:dyDescent="0.25">
      <c r="E125" s="25" t="str">
        <f t="shared" si="4"/>
        <v xml:space="preserve"> </v>
      </c>
      <c r="I125" s="26" t="str">
        <f t="shared" si="5"/>
        <v xml:space="preserve"> </v>
      </c>
      <c r="J125" s="27" t="str">
        <f t="shared" si="6"/>
        <v/>
      </c>
      <c r="K125" s="26" t="str">
        <f t="shared" si="7"/>
        <v xml:space="preserve"> </v>
      </c>
    </row>
    <row r="126" spans="5:11" x14ac:dyDescent="0.25">
      <c r="E126" s="25" t="str">
        <f t="shared" si="4"/>
        <v xml:space="preserve"> </v>
      </c>
      <c r="I126" s="26" t="str">
        <f t="shared" si="5"/>
        <v xml:space="preserve"> </v>
      </c>
      <c r="J126" s="27" t="str">
        <f t="shared" si="6"/>
        <v/>
      </c>
      <c r="K126" s="26" t="str">
        <f t="shared" si="7"/>
        <v xml:space="preserve"> </v>
      </c>
    </row>
    <row r="127" spans="5:11" x14ac:dyDescent="0.25">
      <c r="E127" s="25" t="str">
        <f t="shared" si="4"/>
        <v xml:space="preserve"> </v>
      </c>
      <c r="I127" s="26" t="str">
        <f t="shared" si="5"/>
        <v xml:space="preserve"> </v>
      </c>
      <c r="J127" s="27" t="str">
        <f t="shared" si="6"/>
        <v/>
      </c>
      <c r="K127" s="26" t="str">
        <f t="shared" si="7"/>
        <v xml:space="preserve"> </v>
      </c>
    </row>
    <row r="128" spans="5:11" x14ac:dyDescent="0.25">
      <c r="E128" s="25" t="str">
        <f t="shared" si="4"/>
        <v xml:space="preserve"> </v>
      </c>
      <c r="I128" s="26" t="str">
        <f t="shared" si="5"/>
        <v xml:space="preserve"> </v>
      </c>
      <c r="J128" s="27" t="str">
        <f t="shared" si="6"/>
        <v/>
      </c>
      <c r="K128" s="26" t="str">
        <f t="shared" si="7"/>
        <v xml:space="preserve"> </v>
      </c>
    </row>
    <row r="129" spans="5:11" x14ac:dyDescent="0.25">
      <c r="E129" s="25" t="str">
        <f t="shared" si="4"/>
        <v xml:space="preserve"> </v>
      </c>
      <c r="I129" s="26" t="str">
        <f t="shared" si="5"/>
        <v xml:space="preserve"> </v>
      </c>
      <c r="J129" s="27" t="str">
        <f t="shared" si="6"/>
        <v/>
      </c>
      <c r="K129" s="26" t="str">
        <f t="shared" si="7"/>
        <v xml:space="preserve"> </v>
      </c>
    </row>
    <row r="130" spans="5:11" x14ac:dyDescent="0.25">
      <c r="E130" s="25" t="str">
        <f t="shared" si="4"/>
        <v xml:space="preserve"> </v>
      </c>
      <c r="I130" s="26" t="str">
        <f t="shared" si="5"/>
        <v xml:space="preserve"> </v>
      </c>
      <c r="J130" s="27" t="str">
        <f t="shared" si="6"/>
        <v/>
      </c>
      <c r="K130" s="26" t="str">
        <f t="shared" si="7"/>
        <v xml:space="preserve"> </v>
      </c>
    </row>
    <row r="131" spans="5:11" x14ac:dyDescent="0.25">
      <c r="E131" s="25" t="str">
        <f t="shared" ref="E131:E194" si="8">IF(COUNT(D131),IF(D131&gt;=60,"Strength",IF(D131&gt;=41,"Typical",IF(D131&gt;=28,"Need")))," ")</f>
        <v xml:space="preserve"> </v>
      </c>
      <c r="I131" s="26" t="str">
        <f t="shared" ref="I131:I194" si="9">IF(COUNT(H131),IF(H131&gt;=60,"Strength",IF(H131&gt;=41,"Typical",IF(H131&gt;=28,"Need")))," ")</f>
        <v xml:space="preserve"> </v>
      </c>
      <c r="J131" s="27" t="str">
        <f t="shared" ref="J131:J194" si="10">IF(H131="","",H131-D131)</f>
        <v/>
      </c>
      <c r="K131" s="26" t="str">
        <f t="shared" ref="K131:K194" si="11">IF(COUNT(J131),IF((J131)&gt;=8,"Large Positive",IF((J131)&gt;=5,"Medium Positive",IF((J131)&gt;=2,"Small Positive",IF((J131)&gt;=0,"No change",IF((J131)&lt;=-8,"Large Negative",IF((J131)&lt;=-5,"Medium Negative",IF((J131)&lt;=-2,"Small Negative",IF((J131)&lt;=0,"No change"))))))))," ")</f>
        <v xml:space="preserve"> </v>
      </c>
    </row>
    <row r="132" spans="5:11" x14ac:dyDescent="0.25">
      <c r="E132" s="25" t="str">
        <f t="shared" si="8"/>
        <v xml:space="preserve"> </v>
      </c>
      <c r="I132" s="26" t="str">
        <f t="shared" si="9"/>
        <v xml:space="preserve"> </v>
      </c>
      <c r="J132" s="27" t="str">
        <f t="shared" si="10"/>
        <v/>
      </c>
      <c r="K132" s="26" t="str">
        <f t="shared" si="11"/>
        <v xml:space="preserve"> </v>
      </c>
    </row>
    <row r="133" spans="5:11" x14ac:dyDescent="0.25">
      <c r="E133" s="25" t="str">
        <f t="shared" si="8"/>
        <v xml:space="preserve"> </v>
      </c>
      <c r="I133" s="26" t="str">
        <f t="shared" si="9"/>
        <v xml:space="preserve"> </v>
      </c>
      <c r="J133" s="27" t="str">
        <f t="shared" si="10"/>
        <v/>
      </c>
      <c r="K133" s="26" t="str">
        <f t="shared" si="11"/>
        <v xml:space="preserve"> </v>
      </c>
    </row>
    <row r="134" spans="5:11" x14ac:dyDescent="0.25">
      <c r="E134" s="25" t="str">
        <f t="shared" si="8"/>
        <v xml:space="preserve"> </v>
      </c>
      <c r="I134" s="26" t="str">
        <f t="shared" si="9"/>
        <v xml:space="preserve"> </v>
      </c>
      <c r="J134" s="27" t="str">
        <f t="shared" si="10"/>
        <v/>
      </c>
      <c r="K134" s="26" t="str">
        <f t="shared" si="11"/>
        <v xml:space="preserve"> </v>
      </c>
    </row>
    <row r="135" spans="5:11" x14ac:dyDescent="0.25">
      <c r="E135" s="25" t="str">
        <f t="shared" si="8"/>
        <v xml:space="preserve"> </v>
      </c>
      <c r="I135" s="26" t="str">
        <f t="shared" si="9"/>
        <v xml:space="preserve"> </v>
      </c>
      <c r="J135" s="27" t="str">
        <f t="shared" si="10"/>
        <v/>
      </c>
      <c r="K135" s="26" t="str">
        <f t="shared" si="11"/>
        <v xml:space="preserve"> </v>
      </c>
    </row>
    <row r="136" spans="5:11" x14ac:dyDescent="0.25">
      <c r="E136" s="25" t="str">
        <f t="shared" si="8"/>
        <v xml:space="preserve"> </v>
      </c>
      <c r="I136" s="26" t="str">
        <f t="shared" si="9"/>
        <v xml:space="preserve"> </v>
      </c>
      <c r="J136" s="27" t="str">
        <f t="shared" si="10"/>
        <v/>
      </c>
      <c r="K136" s="26" t="str">
        <f t="shared" si="11"/>
        <v xml:space="preserve"> </v>
      </c>
    </row>
    <row r="137" spans="5:11" x14ac:dyDescent="0.25">
      <c r="E137" s="25" t="str">
        <f t="shared" si="8"/>
        <v xml:space="preserve"> </v>
      </c>
      <c r="I137" s="26" t="str">
        <f t="shared" si="9"/>
        <v xml:space="preserve"> </v>
      </c>
      <c r="J137" s="27" t="str">
        <f t="shared" si="10"/>
        <v/>
      </c>
      <c r="K137" s="26" t="str">
        <f t="shared" si="11"/>
        <v xml:space="preserve"> </v>
      </c>
    </row>
    <row r="138" spans="5:11" x14ac:dyDescent="0.25">
      <c r="E138" s="25" t="str">
        <f t="shared" si="8"/>
        <v xml:space="preserve"> </v>
      </c>
      <c r="I138" s="26" t="str">
        <f t="shared" si="9"/>
        <v xml:space="preserve"> </v>
      </c>
      <c r="J138" s="27" t="str">
        <f t="shared" si="10"/>
        <v/>
      </c>
      <c r="K138" s="26" t="str">
        <f t="shared" si="11"/>
        <v xml:space="preserve"> </v>
      </c>
    </row>
    <row r="139" spans="5:11" x14ac:dyDescent="0.25">
      <c r="E139" s="25" t="str">
        <f t="shared" si="8"/>
        <v xml:space="preserve"> </v>
      </c>
      <c r="I139" s="26" t="str">
        <f t="shared" si="9"/>
        <v xml:space="preserve"> </v>
      </c>
      <c r="J139" s="27" t="str">
        <f t="shared" si="10"/>
        <v/>
      </c>
      <c r="K139" s="26" t="str">
        <f t="shared" si="11"/>
        <v xml:space="preserve"> </v>
      </c>
    </row>
    <row r="140" spans="5:11" x14ac:dyDescent="0.25">
      <c r="E140" s="25" t="str">
        <f t="shared" si="8"/>
        <v xml:space="preserve"> </v>
      </c>
      <c r="I140" s="26" t="str">
        <f t="shared" si="9"/>
        <v xml:space="preserve"> </v>
      </c>
      <c r="J140" s="27" t="str">
        <f t="shared" si="10"/>
        <v/>
      </c>
      <c r="K140" s="26" t="str">
        <f t="shared" si="11"/>
        <v xml:space="preserve"> </v>
      </c>
    </row>
    <row r="141" spans="5:11" x14ac:dyDescent="0.25">
      <c r="E141" s="25" t="str">
        <f t="shared" si="8"/>
        <v xml:space="preserve"> </v>
      </c>
      <c r="I141" s="26" t="str">
        <f t="shared" si="9"/>
        <v xml:space="preserve"> </v>
      </c>
      <c r="J141" s="27" t="str">
        <f t="shared" si="10"/>
        <v/>
      </c>
      <c r="K141" s="26" t="str">
        <f t="shared" si="11"/>
        <v xml:space="preserve"> </v>
      </c>
    </row>
    <row r="142" spans="5:11" x14ac:dyDescent="0.25">
      <c r="E142" s="25" t="str">
        <f t="shared" si="8"/>
        <v xml:space="preserve"> </v>
      </c>
      <c r="I142" s="26" t="str">
        <f t="shared" si="9"/>
        <v xml:space="preserve"> </v>
      </c>
      <c r="J142" s="27" t="str">
        <f t="shared" si="10"/>
        <v/>
      </c>
      <c r="K142" s="26" t="str">
        <f t="shared" si="11"/>
        <v xml:space="preserve"> </v>
      </c>
    </row>
    <row r="143" spans="5:11" x14ac:dyDescent="0.25">
      <c r="E143" s="25" t="str">
        <f t="shared" si="8"/>
        <v xml:space="preserve"> </v>
      </c>
      <c r="I143" s="26" t="str">
        <f t="shared" si="9"/>
        <v xml:space="preserve"> </v>
      </c>
      <c r="J143" s="27" t="str">
        <f t="shared" si="10"/>
        <v/>
      </c>
      <c r="K143" s="26" t="str">
        <f t="shared" si="11"/>
        <v xml:space="preserve"> </v>
      </c>
    </row>
    <row r="144" spans="5:11" x14ac:dyDescent="0.25">
      <c r="E144" s="25" t="str">
        <f t="shared" si="8"/>
        <v xml:space="preserve"> </v>
      </c>
      <c r="I144" s="26" t="str">
        <f t="shared" si="9"/>
        <v xml:space="preserve"> </v>
      </c>
      <c r="J144" s="27" t="str">
        <f t="shared" si="10"/>
        <v/>
      </c>
      <c r="K144" s="26" t="str">
        <f t="shared" si="11"/>
        <v xml:space="preserve"> </v>
      </c>
    </row>
    <row r="145" spans="5:11" x14ac:dyDescent="0.25">
      <c r="E145" s="25" t="str">
        <f t="shared" si="8"/>
        <v xml:space="preserve"> </v>
      </c>
      <c r="I145" s="26" t="str">
        <f t="shared" si="9"/>
        <v xml:space="preserve"> </v>
      </c>
      <c r="J145" s="27" t="str">
        <f t="shared" si="10"/>
        <v/>
      </c>
      <c r="K145" s="26" t="str">
        <f t="shared" si="11"/>
        <v xml:space="preserve"> </v>
      </c>
    </row>
    <row r="146" spans="5:11" x14ac:dyDescent="0.25">
      <c r="E146" s="25" t="str">
        <f t="shared" si="8"/>
        <v xml:space="preserve"> </v>
      </c>
      <c r="I146" s="26" t="str">
        <f t="shared" si="9"/>
        <v xml:space="preserve"> </v>
      </c>
      <c r="J146" s="27" t="str">
        <f t="shared" si="10"/>
        <v/>
      </c>
      <c r="K146" s="26" t="str">
        <f t="shared" si="11"/>
        <v xml:space="preserve"> </v>
      </c>
    </row>
    <row r="147" spans="5:11" x14ac:dyDescent="0.25">
      <c r="E147" s="25" t="str">
        <f t="shared" si="8"/>
        <v xml:space="preserve"> </v>
      </c>
      <c r="I147" s="26" t="str">
        <f t="shared" si="9"/>
        <v xml:space="preserve"> </v>
      </c>
      <c r="J147" s="27" t="str">
        <f t="shared" si="10"/>
        <v/>
      </c>
      <c r="K147" s="26" t="str">
        <f t="shared" si="11"/>
        <v xml:space="preserve"> </v>
      </c>
    </row>
    <row r="148" spans="5:11" x14ac:dyDescent="0.25">
      <c r="E148" s="25" t="str">
        <f t="shared" si="8"/>
        <v xml:space="preserve"> </v>
      </c>
      <c r="I148" s="26" t="str">
        <f t="shared" si="9"/>
        <v xml:space="preserve"> </v>
      </c>
      <c r="J148" s="27" t="str">
        <f t="shared" si="10"/>
        <v/>
      </c>
      <c r="K148" s="26" t="str">
        <f t="shared" si="11"/>
        <v xml:space="preserve"> </v>
      </c>
    </row>
    <row r="149" spans="5:11" x14ac:dyDescent="0.25">
      <c r="E149" s="25" t="str">
        <f t="shared" si="8"/>
        <v xml:space="preserve"> </v>
      </c>
      <c r="I149" s="26" t="str">
        <f t="shared" si="9"/>
        <v xml:space="preserve"> </v>
      </c>
      <c r="J149" s="27" t="str">
        <f t="shared" si="10"/>
        <v/>
      </c>
      <c r="K149" s="26" t="str">
        <f t="shared" si="11"/>
        <v xml:space="preserve"> </v>
      </c>
    </row>
    <row r="150" spans="5:11" x14ac:dyDescent="0.25">
      <c r="E150" s="25" t="str">
        <f t="shared" si="8"/>
        <v xml:space="preserve"> </v>
      </c>
      <c r="I150" s="26" t="str">
        <f t="shared" si="9"/>
        <v xml:space="preserve"> </v>
      </c>
      <c r="J150" s="27" t="str">
        <f t="shared" si="10"/>
        <v/>
      </c>
      <c r="K150" s="26" t="str">
        <f t="shared" si="11"/>
        <v xml:space="preserve"> </v>
      </c>
    </row>
    <row r="151" spans="5:11" x14ac:dyDescent="0.25">
      <c r="E151" s="25" t="str">
        <f t="shared" si="8"/>
        <v xml:space="preserve"> </v>
      </c>
      <c r="I151" s="26" t="str">
        <f t="shared" si="9"/>
        <v xml:space="preserve"> </v>
      </c>
      <c r="J151" s="27" t="str">
        <f t="shared" si="10"/>
        <v/>
      </c>
      <c r="K151" s="26" t="str">
        <f t="shared" si="11"/>
        <v xml:space="preserve"> </v>
      </c>
    </row>
    <row r="152" spans="5:11" x14ac:dyDescent="0.25">
      <c r="E152" s="25" t="str">
        <f t="shared" si="8"/>
        <v xml:space="preserve"> </v>
      </c>
      <c r="I152" s="26" t="str">
        <f t="shared" si="9"/>
        <v xml:space="preserve"> </v>
      </c>
      <c r="J152" s="27" t="str">
        <f t="shared" si="10"/>
        <v/>
      </c>
      <c r="K152" s="26" t="str">
        <f t="shared" si="11"/>
        <v xml:space="preserve"> </v>
      </c>
    </row>
    <row r="153" spans="5:11" x14ac:dyDescent="0.25">
      <c r="E153" s="25" t="str">
        <f t="shared" si="8"/>
        <v xml:space="preserve"> </v>
      </c>
      <c r="I153" s="26" t="str">
        <f t="shared" si="9"/>
        <v xml:space="preserve"> </v>
      </c>
      <c r="J153" s="27" t="str">
        <f t="shared" si="10"/>
        <v/>
      </c>
      <c r="K153" s="26" t="str">
        <f t="shared" si="11"/>
        <v xml:space="preserve"> </v>
      </c>
    </row>
    <row r="154" spans="5:11" x14ac:dyDescent="0.25">
      <c r="E154" s="25" t="str">
        <f t="shared" si="8"/>
        <v xml:space="preserve"> </v>
      </c>
      <c r="I154" s="26" t="str">
        <f t="shared" si="9"/>
        <v xml:space="preserve"> </v>
      </c>
      <c r="J154" s="27" t="str">
        <f t="shared" si="10"/>
        <v/>
      </c>
      <c r="K154" s="26" t="str">
        <f t="shared" si="11"/>
        <v xml:space="preserve"> </v>
      </c>
    </row>
    <row r="155" spans="5:11" x14ac:dyDescent="0.25">
      <c r="E155" s="25" t="str">
        <f t="shared" si="8"/>
        <v xml:space="preserve"> </v>
      </c>
      <c r="I155" s="26" t="str">
        <f t="shared" si="9"/>
        <v xml:space="preserve"> </v>
      </c>
      <c r="J155" s="27" t="str">
        <f t="shared" si="10"/>
        <v/>
      </c>
      <c r="K155" s="26" t="str">
        <f t="shared" si="11"/>
        <v xml:space="preserve"> </v>
      </c>
    </row>
    <row r="156" spans="5:11" x14ac:dyDescent="0.25">
      <c r="E156" s="25" t="str">
        <f t="shared" si="8"/>
        <v xml:space="preserve"> </v>
      </c>
      <c r="I156" s="26" t="str">
        <f t="shared" si="9"/>
        <v xml:space="preserve"> </v>
      </c>
      <c r="J156" s="27" t="str">
        <f t="shared" si="10"/>
        <v/>
      </c>
      <c r="K156" s="26" t="str">
        <f t="shared" si="11"/>
        <v xml:space="preserve"> </v>
      </c>
    </row>
    <row r="157" spans="5:11" x14ac:dyDescent="0.25">
      <c r="E157" s="25" t="str">
        <f t="shared" si="8"/>
        <v xml:space="preserve"> </v>
      </c>
      <c r="I157" s="26" t="str">
        <f t="shared" si="9"/>
        <v xml:space="preserve"> </v>
      </c>
      <c r="J157" s="27" t="str">
        <f t="shared" si="10"/>
        <v/>
      </c>
      <c r="K157" s="26" t="str">
        <f t="shared" si="11"/>
        <v xml:space="preserve"> </v>
      </c>
    </row>
    <row r="158" spans="5:11" x14ac:dyDescent="0.25">
      <c r="E158" s="25" t="str">
        <f t="shared" si="8"/>
        <v xml:space="preserve"> </v>
      </c>
      <c r="I158" s="26" t="str">
        <f t="shared" si="9"/>
        <v xml:space="preserve"> </v>
      </c>
      <c r="J158" s="27" t="str">
        <f t="shared" si="10"/>
        <v/>
      </c>
      <c r="K158" s="26" t="str">
        <f t="shared" si="11"/>
        <v xml:space="preserve"> </v>
      </c>
    </row>
    <row r="159" spans="5:11" x14ac:dyDescent="0.25">
      <c r="E159" s="25" t="str">
        <f t="shared" si="8"/>
        <v xml:space="preserve"> </v>
      </c>
      <c r="I159" s="26" t="str">
        <f t="shared" si="9"/>
        <v xml:space="preserve"> </v>
      </c>
      <c r="J159" s="27" t="str">
        <f t="shared" si="10"/>
        <v/>
      </c>
      <c r="K159" s="26" t="str">
        <f t="shared" si="11"/>
        <v xml:space="preserve"> </v>
      </c>
    </row>
    <row r="160" spans="5:11" x14ac:dyDescent="0.25">
      <c r="E160" s="25" t="str">
        <f t="shared" si="8"/>
        <v xml:space="preserve"> </v>
      </c>
      <c r="I160" s="26" t="str">
        <f t="shared" si="9"/>
        <v xml:space="preserve"> </v>
      </c>
      <c r="J160" s="27" t="str">
        <f t="shared" si="10"/>
        <v/>
      </c>
      <c r="K160" s="26" t="str">
        <f t="shared" si="11"/>
        <v xml:space="preserve"> </v>
      </c>
    </row>
    <row r="161" spans="5:11" x14ac:dyDescent="0.25">
      <c r="E161" s="25" t="str">
        <f t="shared" si="8"/>
        <v xml:space="preserve"> </v>
      </c>
      <c r="I161" s="26" t="str">
        <f t="shared" si="9"/>
        <v xml:space="preserve"> </v>
      </c>
      <c r="J161" s="27" t="str">
        <f t="shared" si="10"/>
        <v/>
      </c>
      <c r="K161" s="26" t="str">
        <f t="shared" si="11"/>
        <v xml:space="preserve"> </v>
      </c>
    </row>
    <row r="162" spans="5:11" x14ac:dyDescent="0.25">
      <c r="E162" s="25" t="str">
        <f t="shared" si="8"/>
        <v xml:space="preserve"> </v>
      </c>
      <c r="I162" s="26" t="str">
        <f t="shared" si="9"/>
        <v xml:space="preserve"> </v>
      </c>
      <c r="J162" s="27" t="str">
        <f t="shared" si="10"/>
        <v/>
      </c>
      <c r="K162" s="26" t="str">
        <f t="shared" si="11"/>
        <v xml:space="preserve"> </v>
      </c>
    </row>
    <row r="163" spans="5:11" x14ac:dyDescent="0.25">
      <c r="E163" s="25" t="str">
        <f t="shared" si="8"/>
        <v xml:space="preserve"> </v>
      </c>
      <c r="I163" s="26" t="str">
        <f t="shared" si="9"/>
        <v xml:space="preserve"> </v>
      </c>
      <c r="J163" s="27" t="str">
        <f t="shared" si="10"/>
        <v/>
      </c>
      <c r="K163" s="26" t="str">
        <f t="shared" si="11"/>
        <v xml:space="preserve"> </v>
      </c>
    </row>
    <row r="164" spans="5:11" x14ac:dyDescent="0.25">
      <c r="E164" s="25" t="str">
        <f t="shared" si="8"/>
        <v xml:space="preserve"> </v>
      </c>
      <c r="I164" s="26" t="str">
        <f t="shared" si="9"/>
        <v xml:space="preserve"> </v>
      </c>
      <c r="J164" s="27" t="str">
        <f t="shared" si="10"/>
        <v/>
      </c>
      <c r="K164" s="26" t="str">
        <f t="shared" si="11"/>
        <v xml:space="preserve"> </v>
      </c>
    </row>
    <row r="165" spans="5:11" x14ac:dyDescent="0.25">
      <c r="E165" s="25" t="str">
        <f t="shared" si="8"/>
        <v xml:space="preserve"> </v>
      </c>
      <c r="I165" s="26" t="str">
        <f t="shared" si="9"/>
        <v xml:space="preserve"> </v>
      </c>
      <c r="J165" s="27" t="str">
        <f t="shared" si="10"/>
        <v/>
      </c>
      <c r="K165" s="26" t="str">
        <f t="shared" si="11"/>
        <v xml:space="preserve"> </v>
      </c>
    </row>
    <row r="166" spans="5:11" x14ac:dyDescent="0.25">
      <c r="E166" s="25" t="str">
        <f t="shared" si="8"/>
        <v xml:space="preserve"> </v>
      </c>
      <c r="I166" s="26" t="str">
        <f t="shared" si="9"/>
        <v xml:space="preserve"> </v>
      </c>
      <c r="J166" s="27" t="str">
        <f t="shared" si="10"/>
        <v/>
      </c>
      <c r="K166" s="26" t="str">
        <f t="shared" si="11"/>
        <v xml:space="preserve"> </v>
      </c>
    </row>
    <row r="167" spans="5:11" x14ac:dyDescent="0.25">
      <c r="E167" s="25" t="str">
        <f t="shared" si="8"/>
        <v xml:space="preserve"> </v>
      </c>
      <c r="I167" s="26" t="str">
        <f t="shared" si="9"/>
        <v xml:space="preserve"> </v>
      </c>
      <c r="J167" s="27" t="str">
        <f t="shared" si="10"/>
        <v/>
      </c>
      <c r="K167" s="26" t="str">
        <f t="shared" si="11"/>
        <v xml:space="preserve"> </v>
      </c>
    </row>
    <row r="168" spans="5:11" x14ac:dyDescent="0.25">
      <c r="E168" s="25" t="str">
        <f t="shared" si="8"/>
        <v xml:space="preserve"> </v>
      </c>
      <c r="I168" s="26" t="str">
        <f t="shared" si="9"/>
        <v xml:space="preserve"> </v>
      </c>
      <c r="J168" s="27" t="str">
        <f t="shared" si="10"/>
        <v/>
      </c>
      <c r="K168" s="26" t="str">
        <f t="shared" si="11"/>
        <v xml:space="preserve"> </v>
      </c>
    </row>
    <row r="169" spans="5:11" x14ac:dyDescent="0.25">
      <c r="E169" s="25" t="str">
        <f t="shared" si="8"/>
        <v xml:space="preserve"> </v>
      </c>
      <c r="I169" s="26" t="str">
        <f t="shared" si="9"/>
        <v xml:space="preserve"> </v>
      </c>
      <c r="J169" s="27" t="str">
        <f t="shared" si="10"/>
        <v/>
      </c>
      <c r="K169" s="26" t="str">
        <f t="shared" si="11"/>
        <v xml:space="preserve"> </v>
      </c>
    </row>
    <row r="170" spans="5:11" x14ac:dyDescent="0.25">
      <c r="E170" s="25" t="str">
        <f t="shared" si="8"/>
        <v xml:space="preserve"> </v>
      </c>
      <c r="I170" s="26" t="str">
        <f t="shared" si="9"/>
        <v xml:space="preserve"> </v>
      </c>
      <c r="J170" s="27" t="str">
        <f t="shared" si="10"/>
        <v/>
      </c>
      <c r="K170" s="26" t="str">
        <f t="shared" si="11"/>
        <v xml:space="preserve"> </v>
      </c>
    </row>
    <row r="171" spans="5:11" x14ac:dyDescent="0.25">
      <c r="E171" s="25" t="str">
        <f t="shared" si="8"/>
        <v xml:space="preserve"> </v>
      </c>
      <c r="I171" s="26" t="str">
        <f t="shared" si="9"/>
        <v xml:space="preserve"> </v>
      </c>
      <c r="J171" s="27" t="str">
        <f t="shared" si="10"/>
        <v/>
      </c>
      <c r="K171" s="26" t="str">
        <f t="shared" si="11"/>
        <v xml:space="preserve"> </v>
      </c>
    </row>
    <row r="172" spans="5:11" x14ac:dyDescent="0.25">
      <c r="E172" s="25" t="str">
        <f t="shared" si="8"/>
        <v xml:space="preserve"> </v>
      </c>
      <c r="I172" s="26" t="str">
        <f t="shared" si="9"/>
        <v xml:space="preserve"> </v>
      </c>
      <c r="J172" s="27" t="str">
        <f t="shared" si="10"/>
        <v/>
      </c>
      <c r="K172" s="26" t="str">
        <f t="shared" si="11"/>
        <v xml:space="preserve"> </v>
      </c>
    </row>
    <row r="173" spans="5:11" x14ac:dyDescent="0.25">
      <c r="E173" s="25" t="str">
        <f t="shared" si="8"/>
        <v xml:space="preserve"> </v>
      </c>
      <c r="I173" s="26" t="str">
        <f t="shared" si="9"/>
        <v xml:space="preserve"> </v>
      </c>
      <c r="J173" s="27" t="str">
        <f t="shared" si="10"/>
        <v/>
      </c>
      <c r="K173" s="26" t="str">
        <f t="shared" si="11"/>
        <v xml:space="preserve"> </v>
      </c>
    </row>
    <row r="174" spans="5:11" x14ac:dyDescent="0.25">
      <c r="E174" s="25" t="str">
        <f t="shared" si="8"/>
        <v xml:space="preserve"> </v>
      </c>
      <c r="I174" s="26" t="str">
        <f t="shared" si="9"/>
        <v xml:space="preserve"> </v>
      </c>
      <c r="J174" s="27" t="str">
        <f t="shared" si="10"/>
        <v/>
      </c>
      <c r="K174" s="26" t="str">
        <f t="shared" si="11"/>
        <v xml:space="preserve"> </v>
      </c>
    </row>
    <row r="175" spans="5:11" x14ac:dyDescent="0.25">
      <c r="E175" s="25" t="str">
        <f t="shared" si="8"/>
        <v xml:space="preserve"> </v>
      </c>
      <c r="I175" s="26" t="str">
        <f t="shared" si="9"/>
        <v xml:space="preserve"> </v>
      </c>
      <c r="J175" s="27" t="str">
        <f t="shared" si="10"/>
        <v/>
      </c>
      <c r="K175" s="26" t="str">
        <f t="shared" si="11"/>
        <v xml:space="preserve"> </v>
      </c>
    </row>
    <row r="176" spans="5:11" x14ac:dyDescent="0.25">
      <c r="E176" s="25" t="str">
        <f t="shared" si="8"/>
        <v xml:space="preserve"> </v>
      </c>
      <c r="I176" s="26" t="str">
        <f t="shared" si="9"/>
        <v xml:space="preserve"> </v>
      </c>
      <c r="J176" s="27" t="str">
        <f t="shared" si="10"/>
        <v/>
      </c>
      <c r="K176" s="26" t="str">
        <f t="shared" si="11"/>
        <v xml:space="preserve"> </v>
      </c>
    </row>
    <row r="177" spans="5:11" x14ac:dyDescent="0.25">
      <c r="E177" s="25" t="str">
        <f t="shared" si="8"/>
        <v xml:space="preserve"> </v>
      </c>
      <c r="I177" s="26" t="str">
        <f t="shared" si="9"/>
        <v xml:space="preserve"> </v>
      </c>
      <c r="J177" s="27" t="str">
        <f t="shared" si="10"/>
        <v/>
      </c>
      <c r="K177" s="26" t="str">
        <f t="shared" si="11"/>
        <v xml:space="preserve"> </v>
      </c>
    </row>
    <row r="178" spans="5:11" x14ac:dyDescent="0.25">
      <c r="E178" s="25" t="str">
        <f t="shared" si="8"/>
        <v xml:space="preserve"> </v>
      </c>
      <c r="I178" s="26" t="str">
        <f t="shared" si="9"/>
        <v xml:space="preserve"> </v>
      </c>
      <c r="J178" s="27" t="str">
        <f t="shared" si="10"/>
        <v/>
      </c>
      <c r="K178" s="26" t="str">
        <f t="shared" si="11"/>
        <v xml:space="preserve"> </v>
      </c>
    </row>
    <row r="179" spans="5:11" x14ac:dyDescent="0.25">
      <c r="E179" s="25" t="str">
        <f t="shared" si="8"/>
        <v xml:space="preserve"> </v>
      </c>
      <c r="I179" s="26" t="str">
        <f t="shared" si="9"/>
        <v xml:space="preserve"> </v>
      </c>
      <c r="J179" s="27" t="str">
        <f t="shared" si="10"/>
        <v/>
      </c>
      <c r="K179" s="26" t="str">
        <f t="shared" si="11"/>
        <v xml:space="preserve"> </v>
      </c>
    </row>
    <row r="180" spans="5:11" x14ac:dyDescent="0.25">
      <c r="E180" s="25" t="str">
        <f t="shared" si="8"/>
        <v xml:space="preserve"> </v>
      </c>
      <c r="I180" s="26" t="str">
        <f t="shared" si="9"/>
        <v xml:space="preserve"> </v>
      </c>
      <c r="J180" s="27" t="str">
        <f t="shared" si="10"/>
        <v/>
      </c>
      <c r="K180" s="26" t="str">
        <f t="shared" si="11"/>
        <v xml:space="preserve"> </v>
      </c>
    </row>
    <row r="181" spans="5:11" x14ac:dyDescent="0.25">
      <c r="E181" s="25" t="str">
        <f t="shared" si="8"/>
        <v xml:space="preserve"> </v>
      </c>
      <c r="I181" s="26" t="str">
        <f t="shared" si="9"/>
        <v xml:space="preserve"> </v>
      </c>
      <c r="J181" s="27" t="str">
        <f t="shared" si="10"/>
        <v/>
      </c>
      <c r="K181" s="26" t="str">
        <f t="shared" si="11"/>
        <v xml:space="preserve"> </v>
      </c>
    </row>
    <row r="182" spans="5:11" x14ac:dyDescent="0.25">
      <c r="E182" s="25" t="str">
        <f t="shared" si="8"/>
        <v xml:space="preserve"> </v>
      </c>
      <c r="I182" s="26" t="str">
        <f t="shared" si="9"/>
        <v xml:space="preserve"> </v>
      </c>
      <c r="J182" s="27" t="str">
        <f t="shared" si="10"/>
        <v/>
      </c>
      <c r="K182" s="26" t="str">
        <f t="shared" si="11"/>
        <v xml:space="preserve"> </v>
      </c>
    </row>
    <row r="183" spans="5:11" x14ac:dyDescent="0.25">
      <c r="E183" s="25" t="str">
        <f t="shared" si="8"/>
        <v xml:space="preserve"> </v>
      </c>
      <c r="I183" s="26" t="str">
        <f t="shared" si="9"/>
        <v xml:space="preserve"> </v>
      </c>
      <c r="J183" s="27" t="str">
        <f t="shared" si="10"/>
        <v/>
      </c>
      <c r="K183" s="26" t="str">
        <f t="shared" si="11"/>
        <v xml:space="preserve"> </v>
      </c>
    </row>
    <row r="184" spans="5:11" x14ac:dyDescent="0.25">
      <c r="E184" s="25" t="str">
        <f t="shared" si="8"/>
        <v xml:space="preserve"> </v>
      </c>
      <c r="I184" s="26" t="str">
        <f t="shared" si="9"/>
        <v xml:space="preserve"> </v>
      </c>
      <c r="J184" s="27" t="str">
        <f t="shared" si="10"/>
        <v/>
      </c>
      <c r="K184" s="26" t="str">
        <f t="shared" si="11"/>
        <v xml:space="preserve"> </v>
      </c>
    </row>
    <row r="185" spans="5:11" x14ac:dyDescent="0.25">
      <c r="E185" s="25" t="str">
        <f t="shared" si="8"/>
        <v xml:space="preserve"> </v>
      </c>
      <c r="I185" s="26" t="str">
        <f t="shared" si="9"/>
        <v xml:space="preserve"> </v>
      </c>
      <c r="J185" s="27" t="str">
        <f t="shared" si="10"/>
        <v/>
      </c>
      <c r="K185" s="26" t="str">
        <f t="shared" si="11"/>
        <v xml:space="preserve"> </v>
      </c>
    </row>
    <row r="186" spans="5:11" x14ac:dyDescent="0.25">
      <c r="E186" s="25" t="str">
        <f t="shared" si="8"/>
        <v xml:space="preserve"> </v>
      </c>
      <c r="I186" s="26" t="str">
        <f t="shared" si="9"/>
        <v xml:space="preserve"> </v>
      </c>
      <c r="J186" s="27" t="str">
        <f t="shared" si="10"/>
        <v/>
      </c>
      <c r="K186" s="26" t="str">
        <f t="shared" si="11"/>
        <v xml:space="preserve"> </v>
      </c>
    </row>
    <row r="187" spans="5:11" x14ac:dyDescent="0.25">
      <c r="E187" s="25" t="str">
        <f t="shared" si="8"/>
        <v xml:space="preserve"> </v>
      </c>
      <c r="I187" s="26" t="str">
        <f t="shared" si="9"/>
        <v xml:space="preserve"> </v>
      </c>
      <c r="J187" s="27" t="str">
        <f t="shared" si="10"/>
        <v/>
      </c>
      <c r="K187" s="26" t="str">
        <f t="shared" si="11"/>
        <v xml:space="preserve"> </v>
      </c>
    </row>
    <row r="188" spans="5:11" x14ac:dyDescent="0.25">
      <c r="E188" s="25" t="str">
        <f t="shared" si="8"/>
        <v xml:space="preserve"> </v>
      </c>
      <c r="I188" s="26" t="str">
        <f t="shared" si="9"/>
        <v xml:space="preserve"> </v>
      </c>
      <c r="J188" s="27" t="str">
        <f t="shared" si="10"/>
        <v/>
      </c>
      <c r="K188" s="26" t="str">
        <f t="shared" si="11"/>
        <v xml:space="preserve"> </v>
      </c>
    </row>
    <row r="189" spans="5:11" x14ac:dyDescent="0.25">
      <c r="E189" s="25" t="str">
        <f t="shared" si="8"/>
        <v xml:space="preserve"> </v>
      </c>
      <c r="I189" s="26" t="str">
        <f t="shared" si="9"/>
        <v xml:space="preserve"> </v>
      </c>
      <c r="J189" s="27" t="str">
        <f t="shared" si="10"/>
        <v/>
      </c>
      <c r="K189" s="26" t="str">
        <f t="shared" si="11"/>
        <v xml:space="preserve"> </v>
      </c>
    </row>
    <row r="190" spans="5:11" x14ac:dyDescent="0.25">
      <c r="E190" s="25" t="str">
        <f t="shared" si="8"/>
        <v xml:space="preserve"> </v>
      </c>
      <c r="I190" s="26" t="str">
        <f t="shared" si="9"/>
        <v xml:space="preserve"> </v>
      </c>
      <c r="J190" s="27" t="str">
        <f t="shared" si="10"/>
        <v/>
      </c>
      <c r="K190" s="26" t="str">
        <f t="shared" si="11"/>
        <v xml:space="preserve"> </v>
      </c>
    </row>
    <row r="191" spans="5:11" x14ac:dyDescent="0.25">
      <c r="E191" s="25" t="str">
        <f t="shared" si="8"/>
        <v xml:space="preserve"> </v>
      </c>
      <c r="I191" s="26" t="str">
        <f t="shared" si="9"/>
        <v xml:space="preserve"> </v>
      </c>
      <c r="J191" s="27" t="str">
        <f t="shared" si="10"/>
        <v/>
      </c>
      <c r="K191" s="26" t="str">
        <f t="shared" si="11"/>
        <v xml:space="preserve"> </v>
      </c>
    </row>
    <row r="192" spans="5:11" x14ac:dyDescent="0.25">
      <c r="E192" s="25" t="str">
        <f t="shared" si="8"/>
        <v xml:space="preserve"> </v>
      </c>
      <c r="I192" s="26" t="str">
        <f t="shared" si="9"/>
        <v xml:space="preserve"> </v>
      </c>
      <c r="J192" s="27" t="str">
        <f t="shared" si="10"/>
        <v/>
      </c>
      <c r="K192" s="26" t="str">
        <f t="shared" si="11"/>
        <v xml:space="preserve"> </v>
      </c>
    </row>
    <row r="193" spans="5:11" x14ac:dyDescent="0.25">
      <c r="E193" s="25" t="str">
        <f t="shared" si="8"/>
        <v xml:space="preserve"> </v>
      </c>
      <c r="I193" s="26" t="str">
        <f t="shared" si="9"/>
        <v xml:space="preserve"> </v>
      </c>
      <c r="J193" s="27" t="str">
        <f t="shared" si="10"/>
        <v/>
      </c>
      <c r="K193" s="26" t="str">
        <f t="shared" si="11"/>
        <v xml:space="preserve"> </v>
      </c>
    </row>
    <row r="194" spans="5:11" x14ac:dyDescent="0.25">
      <c r="E194" s="25" t="str">
        <f t="shared" si="8"/>
        <v xml:space="preserve"> </v>
      </c>
      <c r="I194" s="26" t="str">
        <f t="shared" si="9"/>
        <v xml:space="preserve"> </v>
      </c>
      <c r="J194" s="27" t="str">
        <f t="shared" si="10"/>
        <v/>
      </c>
      <c r="K194" s="26" t="str">
        <f t="shared" si="11"/>
        <v xml:space="preserve"> </v>
      </c>
    </row>
    <row r="195" spans="5:11" x14ac:dyDescent="0.25">
      <c r="E195" s="25" t="str">
        <f t="shared" ref="E195:E258" si="12">IF(COUNT(D195),IF(D195&gt;=60,"Strength",IF(D195&gt;=41,"Typical",IF(D195&gt;=28,"Need")))," ")</f>
        <v xml:space="preserve"> </v>
      </c>
      <c r="I195" s="26" t="str">
        <f t="shared" ref="I195:I258" si="13">IF(COUNT(H195),IF(H195&gt;=60,"Strength",IF(H195&gt;=41,"Typical",IF(H195&gt;=28,"Need")))," ")</f>
        <v xml:space="preserve"> </v>
      </c>
      <c r="J195" s="27" t="str">
        <f t="shared" ref="J195:J258" si="14">IF(H195="","",H195-D195)</f>
        <v/>
      </c>
      <c r="K195" s="26" t="str">
        <f t="shared" ref="K195:K258" si="15">IF(COUNT(J195),IF((J195)&gt;=8,"Large Positive",IF((J195)&gt;=5,"Medium Positive",IF((J195)&gt;=2,"Small Positive",IF((J195)&gt;=0,"No change",IF((J195)&lt;=-8,"Large Negative",IF((J195)&lt;=-5,"Medium Negative",IF((J195)&lt;=-2,"Small Negative",IF((J195)&lt;=0,"No change"))))))))," ")</f>
        <v xml:space="preserve"> </v>
      </c>
    </row>
    <row r="196" spans="5:11" x14ac:dyDescent="0.25">
      <c r="E196" s="25" t="str">
        <f t="shared" si="12"/>
        <v xml:space="preserve"> </v>
      </c>
      <c r="I196" s="26" t="str">
        <f t="shared" si="13"/>
        <v xml:space="preserve"> </v>
      </c>
      <c r="J196" s="27" t="str">
        <f t="shared" si="14"/>
        <v/>
      </c>
      <c r="K196" s="26" t="str">
        <f t="shared" si="15"/>
        <v xml:space="preserve"> </v>
      </c>
    </row>
    <row r="197" spans="5:11" x14ac:dyDescent="0.25">
      <c r="E197" s="25" t="str">
        <f t="shared" si="12"/>
        <v xml:space="preserve"> </v>
      </c>
      <c r="I197" s="26" t="str">
        <f t="shared" si="13"/>
        <v xml:space="preserve"> </v>
      </c>
      <c r="J197" s="27" t="str">
        <f t="shared" si="14"/>
        <v/>
      </c>
      <c r="K197" s="26" t="str">
        <f t="shared" si="15"/>
        <v xml:space="preserve"> </v>
      </c>
    </row>
    <row r="198" spans="5:11" x14ac:dyDescent="0.25">
      <c r="E198" s="25" t="str">
        <f t="shared" si="12"/>
        <v xml:space="preserve"> </v>
      </c>
      <c r="I198" s="26" t="str">
        <f t="shared" si="13"/>
        <v xml:space="preserve"> </v>
      </c>
      <c r="J198" s="27" t="str">
        <f t="shared" si="14"/>
        <v/>
      </c>
      <c r="K198" s="26" t="str">
        <f t="shared" si="15"/>
        <v xml:space="preserve"> </v>
      </c>
    </row>
    <row r="199" spans="5:11" x14ac:dyDescent="0.25">
      <c r="E199" s="25" t="str">
        <f t="shared" si="12"/>
        <v xml:space="preserve"> </v>
      </c>
      <c r="I199" s="26" t="str">
        <f t="shared" si="13"/>
        <v xml:space="preserve"> </v>
      </c>
      <c r="J199" s="27" t="str">
        <f t="shared" si="14"/>
        <v/>
      </c>
      <c r="K199" s="26" t="str">
        <f t="shared" si="15"/>
        <v xml:space="preserve"> </v>
      </c>
    </row>
    <row r="200" spans="5:11" x14ac:dyDescent="0.25">
      <c r="E200" s="25" t="str">
        <f t="shared" si="12"/>
        <v xml:space="preserve"> </v>
      </c>
      <c r="I200" s="26" t="str">
        <f t="shared" si="13"/>
        <v xml:space="preserve"> </v>
      </c>
      <c r="J200" s="27" t="str">
        <f t="shared" si="14"/>
        <v/>
      </c>
      <c r="K200" s="26" t="str">
        <f t="shared" si="15"/>
        <v xml:space="preserve"> </v>
      </c>
    </row>
    <row r="201" spans="5:11" x14ac:dyDescent="0.25">
      <c r="E201" s="25" t="str">
        <f t="shared" si="12"/>
        <v xml:space="preserve"> </v>
      </c>
      <c r="I201" s="26" t="str">
        <f t="shared" si="13"/>
        <v xml:space="preserve"> </v>
      </c>
      <c r="J201" s="27" t="str">
        <f t="shared" si="14"/>
        <v/>
      </c>
      <c r="K201" s="26" t="str">
        <f t="shared" si="15"/>
        <v xml:space="preserve"> </v>
      </c>
    </row>
    <row r="202" spans="5:11" x14ac:dyDescent="0.25">
      <c r="E202" s="25" t="str">
        <f t="shared" si="12"/>
        <v xml:space="preserve"> </v>
      </c>
      <c r="I202" s="26" t="str">
        <f t="shared" si="13"/>
        <v xml:space="preserve"> </v>
      </c>
      <c r="J202" s="27" t="str">
        <f t="shared" si="14"/>
        <v/>
      </c>
      <c r="K202" s="26" t="str">
        <f t="shared" si="15"/>
        <v xml:space="preserve"> </v>
      </c>
    </row>
    <row r="203" spans="5:11" x14ac:dyDescent="0.25">
      <c r="E203" s="25" t="str">
        <f t="shared" si="12"/>
        <v xml:space="preserve"> </v>
      </c>
      <c r="I203" s="26" t="str">
        <f t="shared" si="13"/>
        <v xml:space="preserve"> </v>
      </c>
      <c r="J203" s="27" t="str">
        <f t="shared" si="14"/>
        <v/>
      </c>
      <c r="K203" s="26" t="str">
        <f t="shared" si="15"/>
        <v xml:space="preserve"> </v>
      </c>
    </row>
    <row r="204" spans="5:11" x14ac:dyDescent="0.25">
      <c r="E204" s="25" t="str">
        <f t="shared" si="12"/>
        <v xml:space="preserve"> </v>
      </c>
      <c r="I204" s="26" t="str">
        <f t="shared" si="13"/>
        <v xml:space="preserve"> </v>
      </c>
      <c r="J204" s="27" t="str">
        <f t="shared" si="14"/>
        <v/>
      </c>
      <c r="K204" s="26" t="str">
        <f t="shared" si="15"/>
        <v xml:space="preserve"> </v>
      </c>
    </row>
    <row r="205" spans="5:11" x14ac:dyDescent="0.25">
      <c r="E205" s="25" t="str">
        <f t="shared" si="12"/>
        <v xml:space="preserve"> </v>
      </c>
      <c r="I205" s="26" t="str">
        <f t="shared" si="13"/>
        <v xml:space="preserve"> </v>
      </c>
      <c r="J205" s="27" t="str">
        <f t="shared" si="14"/>
        <v/>
      </c>
      <c r="K205" s="26" t="str">
        <f t="shared" si="15"/>
        <v xml:space="preserve"> </v>
      </c>
    </row>
    <row r="206" spans="5:11" x14ac:dyDescent="0.25">
      <c r="E206" s="25" t="str">
        <f t="shared" si="12"/>
        <v xml:space="preserve"> </v>
      </c>
      <c r="I206" s="26" t="str">
        <f t="shared" si="13"/>
        <v xml:space="preserve"> </v>
      </c>
      <c r="J206" s="27" t="str">
        <f t="shared" si="14"/>
        <v/>
      </c>
      <c r="K206" s="26" t="str">
        <f t="shared" si="15"/>
        <v xml:space="preserve"> </v>
      </c>
    </row>
    <row r="207" spans="5:11" x14ac:dyDescent="0.25">
      <c r="E207" s="25" t="str">
        <f t="shared" si="12"/>
        <v xml:space="preserve"> </v>
      </c>
      <c r="I207" s="26" t="str">
        <f t="shared" si="13"/>
        <v xml:space="preserve"> </v>
      </c>
      <c r="J207" s="27" t="str">
        <f t="shared" si="14"/>
        <v/>
      </c>
      <c r="K207" s="26" t="str">
        <f t="shared" si="15"/>
        <v xml:space="preserve"> </v>
      </c>
    </row>
    <row r="208" spans="5:11" x14ac:dyDescent="0.25">
      <c r="E208" s="25" t="str">
        <f t="shared" si="12"/>
        <v xml:space="preserve"> </v>
      </c>
      <c r="I208" s="26" t="str">
        <f t="shared" si="13"/>
        <v xml:space="preserve"> </v>
      </c>
      <c r="J208" s="27" t="str">
        <f t="shared" si="14"/>
        <v/>
      </c>
      <c r="K208" s="26" t="str">
        <f t="shared" si="15"/>
        <v xml:space="preserve"> </v>
      </c>
    </row>
    <row r="209" spans="5:11" x14ac:dyDescent="0.25">
      <c r="E209" s="25" t="str">
        <f t="shared" si="12"/>
        <v xml:space="preserve"> </v>
      </c>
      <c r="I209" s="26" t="str">
        <f t="shared" si="13"/>
        <v xml:space="preserve"> </v>
      </c>
      <c r="J209" s="27" t="str">
        <f t="shared" si="14"/>
        <v/>
      </c>
      <c r="K209" s="26" t="str">
        <f t="shared" si="15"/>
        <v xml:space="preserve"> </v>
      </c>
    </row>
    <row r="210" spans="5:11" x14ac:dyDescent="0.25">
      <c r="E210" s="25" t="str">
        <f t="shared" si="12"/>
        <v xml:space="preserve"> </v>
      </c>
      <c r="I210" s="26" t="str">
        <f t="shared" si="13"/>
        <v xml:space="preserve"> </v>
      </c>
      <c r="J210" s="27" t="str">
        <f t="shared" si="14"/>
        <v/>
      </c>
      <c r="K210" s="26" t="str">
        <f t="shared" si="15"/>
        <v xml:space="preserve"> </v>
      </c>
    </row>
    <row r="211" spans="5:11" x14ac:dyDescent="0.25">
      <c r="E211" s="25" t="str">
        <f t="shared" si="12"/>
        <v xml:space="preserve"> </v>
      </c>
      <c r="I211" s="26" t="str">
        <f t="shared" si="13"/>
        <v xml:space="preserve"> </v>
      </c>
      <c r="J211" s="27" t="str">
        <f t="shared" si="14"/>
        <v/>
      </c>
      <c r="K211" s="26" t="str">
        <f t="shared" si="15"/>
        <v xml:space="preserve"> </v>
      </c>
    </row>
    <row r="212" spans="5:11" x14ac:dyDescent="0.25">
      <c r="E212" s="25" t="str">
        <f t="shared" si="12"/>
        <v xml:space="preserve"> </v>
      </c>
      <c r="I212" s="26" t="str">
        <f t="shared" si="13"/>
        <v xml:space="preserve"> </v>
      </c>
      <c r="J212" s="27" t="str">
        <f t="shared" si="14"/>
        <v/>
      </c>
      <c r="K212" s="26" t="str">
        <f t="shared" si="15"/>
        <v xml:space="preserve"> </v>
      </c>
    </row>
    <row r="213" spans="5:11" x14ac:dyDescent="0.25">
      <c r="E213" s="25" t="str">
        <f t="shared" si="12"/>
        <v xml:space="preserve"> </v>
      </c>
      <c r="I213" s="26" t="str">
        <f t="shared" si="13"/>
        <v xml:space="preserve"> </v>
      </c>
      <c r="J213" s="27" t="str">
        <f t="shared" si="14"/>
        <v/>
      </c>
      <c r="K213" s="26" t="str">
        <f t="shared" si="15"/>
        <v xml:space="preserve"> </v>
      </c>
    </row>
    <row r="214" spans="5:11" x14ac:dyDescent="0.25">
      <c r="E214" s="25" t="str">
        <f t="shared" si="12"/>
        <v xml:space="preserve"> </v>
      </c>
      <c r="I214" s="26" t="str">
        <f t="shared" si="13"/>
        <v xml:space="preserve"> </v>
      </c>
      <c r="J214" s="27" t="str">
        <f t="shared" si="14"/>
        <v/>
      </c>
      <c r="K214" s="26" t="str">
        <f t="shared" si="15"/>
        <v xml:space="preserve"> </v>
      </c>
    </row>
    <row r="215" spans="5:11" x14ac:dyDescent="0.25">
      <c r="E215" s="25" t="str">
        <f t="shared" si="12"/>
        <v xml:space="preserve"> </v>
      </c>
      <c r="I215" s="26" t="str">
        <f t="shared" si="13"/>
        <v xml:space="preserve"> </v>
      </c>
      <c r="J215" s="27" t="str">
        <f t="shared" si="14"/>
        <v/>
      </c>
      <c r="K215" s="26" t="str">
        <f t="shared" si="15"/>
        <v xml:space="preserve"> </v>
      </c>
    </row>
    <row r="216" spans="5:11" x14ac:dyDescent="0.25">
      <c r="E216" s="25" t="str">
        <f t="shared" si="12"/>
        <v xml:space="preserve"> </v>
      </c>
      <c r="I216" s="26" t="str">
        <f t="shared" si="13"/>
        <v xml:space="preserve"> </v>
      </c>
      <c r="J216" s="27" t="str">
        <f t="shared" si="14"/>
        <v/>
      </c>
      <c r="K216" s="26" t="str">
        <f t="shared" si="15"/>
        <v xml:space="preserve"> </v>
      </c>
    </row>
    <row r="217" spans="5:11" x14ac:dyDescent="0.25">
      <c r="E217" s="25" t="str">
        <f t="shared" si="12"/>
        <v xml:space="preserve"> </v>
      </c>
      <c r="I217" s="26" t="str">
        <f t="shared" si="13"/>
        <v xml:space="preserve"> </v>
      </c>
      <c r="J217" s="27" t="str">
        <f t="shared" si="14"/>
        <v/>
      </c>
      <c r="K217" s="26" t="str">
        <f t="shared" si="15"/>
        <v xml:space="preserve"> </v>
      </c>
    </row>
    <row r="218" spans="5:11" x14ac:dyDescent="0.25">
      <c r="E218" s="25" t="str">
        <f t="shared" si="12"/>
        <v xml:space="preserve"> </v>
      </c>
      <c r="I218" s="26" t="str">
        <f t="shared" si="13"/>
        <v xml:space="preserve"> </v>
      </c>
      <c r="J218" s="27" t="str">
        <f t="shared" si="14"/>
        <v/>
      </c>
      <c r="K218" s="26" t="str">
        <f t="shared" si="15"/>
        <v xml:space="preserve"> </v>
      </c>
    </row>
    <row r="219" spans="5:11" x14ac:dyDescent="0.25">
      <c r="E219" s="25" t="str">
        <f t="shared" si="12"/>
        <v xml:space="preserve"> </v>
      </c>
      <c r="I219" s="26" t="str">
        <f t="shared" si="13"/>
        <v xml:space="preserve"> </v>
      </c>
      <c r="J219" s="27" t="str">
        <f t="shared" si="14"/>
        <v/>
      </c>
      <c r="K219" s="26" t="str">
        <f t="shared" si="15"/>
        <v xml:space="preserve"> </v>
      </c>
    </row>
    <row r="220" spans="5:11" x14ac:dyDescent="0.25">
      <c r="E220" s="25" t="str">
        <f t="shared" si="12"/>
        <v xml:space="preserve"> </v>
      </c>
      <c r="I220" s="26" t="str">
        <f t="shared" si="13"/>
        <v xml:space="preserve"> </v>
      </c>
      <c r="J220" s="27" t="str">
        <f t="shared" si="14"/>
        <v/>
      </c>
      <c r="K220" s="26" t="str">
        <f t="shared" si="15"/>
        <v xml:space="preserve"> </v>
      </c>
    </row>
    <row r="221" spans="5:11" x14ac:dyDescent="0.25">
      <c r="E221" s="25" t="str">
        <f t="shared" si="12"/>
        <v xml:space="preserve"> </v>
      </c>
      <c r="I221" s="26" t="str">
        <f t="shared" si="13"/>
        <v xml:space="preserve"> </v>
      </c>
      <c r="J221" s="27" t="str">
        <f t="shared" si="14"/>
        <v/>
      </c>
      <c r="K221" s="26" t="str">
        <f t="shared" si="15"/>
        <v xml:space="preserve"> </v>
      </c>
    </row>
    <row r="222" spans="5:11" x14ac:dyDescent="0.25">
      <c r="E222" s="25" t="str">
        <f t="shared" si="12"/>
        <v xml:space="preserve"> </v>
      </c>
      <c r="I222" s="26" t="str">
        <f t="shared" si="13"/>
        <v xml:space="preserve"> </v>
      </c>
      <c r="J222" s="27" t="str">
        <f t="shared" si="14"/>
        <v/>
      </c>
      <c r="K222" s="26" t="str">
        <f t="shared" si="15"/>
        <v xml:space="preserve"> </v>
      </c>
    </row>
    <row r="223" spans="5:11" x14ac:dyDescent="0.25">
      <c r="E223" s="25" t="str">
        <f t="shared" si="12"/>
        <v xml:space="preserve"> </v>
      </c>
      <c r="I223" s="26" t="str">
        <f t="shared" si="13"/>
        <v xml:space="preserve"> </v>
      </c>
      <c r="J223" s="27" t="str">
        <f t="shared" si="14"/>
        <v/>
      </c>
      <c r="K223" s="26" t="str">
        <f t="shared" si="15"/>
        <v xml:space="preserve"> </v>
      </c>
    </row>
    <row r="224" spans="5:11" x14ac:dyDescent="0.25">
      <c r="E224" s="25" t="str">
        <f t="shared" si="12"/>
        <v xml:space="preserve"> </v>
      </c>
      <c r="I224" s="26" t="str">
        <f t="shared" si="13"/>
        <v xml:space="preserve"> </v>
      </c>
      <c r="J224" s="27" t="str">
        <f t="shared" si="14"/>
        <v/>
      </c>
      <c r="K224" s="26" t="str">
        <f t="shared" si="15"/>
        <v xml:space="preserve"> </v>
      </c>
    </row>
    <row r="225" spans="5:11" x14ac:dyDescent="0.25">
      <c r="E225" s="25" t="str">
        <f t="shared" si="12"/>
        <v xml:space="preserve"> </v>
      </c>
      <c r="I225" s="26" t="str">
        <f t="shared" si="13"/>
        <v xml:space="preserve"> </v>
      </c>
      <c r="J225" s="27" t="str">
        <f t="shared" si="14"/>
        <v/>
      </c>
      <c r="K225" s="26" t="str">
        <f t="shared" si="15"/>
        <v xml:space="preserve"> </v>
      </c>
    </row>
    <row r="226" spans="5:11" x14ac:dyDescent="0.25">
      <c r="E226" s="25" t="str">
        <f t="shared" si="12"/>
        <v xml:space="preserve"> </v>
      </c>
      <c r="I226" s="26" t="str">
        <f t="shared" si="13"/>
        <v xml:space="preserve"> </v>
      </c>
      <c r="J226" s="27" t="str">
        <f t="shared" si="14"/>
        <v/>
      </c>
      <c r="K226" s="26" t="str">
        <f t="shared" si="15"/>
        <v xml:space="preserve"> </v>
      </c>
    </row>
    <row r="227" spans="5:11" x14ac:dyDescent="0.25">
      <c r="E227" s="25" t="str">
        <f t="shared" si="12"/>
        <v xml:space="preserve"> </v>
      </c>
      <c r="I227" s="26" t="str">
        <f t="shared" si="13"/>
        <v xml:space="preserve"> </v>
      </c>
      <c r="J227" s="27" t="str">
        <f t="shared" si="14"/>
        <v/>
      </c>
      <c r="K227" s="26" t="str">
        <f t="shared" si="15"/>
        <v xml:space="preserve"> </v>
      </c>
    </row>
    <row r="228" spans="5:11" x14ac:dyDescent="0.25">
      <c r="E228" s="25" t="str">
        <f t="shared" si="12"/>
        <v xml:space="preserve"> </v>
      </c>
      <c r="I228" s="26" t="str">
        <f t="shared" si="13"/>
        <v xml:space="preserve"> </v>
      </c>
      <c r="J228" s="27" t="str">
        <f t="shared" si="14"/>
        <v/>
      </c>
      <c r="K228" s="26" t="str">
        <f t="shared" si="15"/>
        <v xml:space="preserve"> </v>
      </c>
    </row>
    <row r="229" spans="5:11" x14ac:dyDescent="0.25">
      <c r="E229" s="25" t="str">
        <f t="shared" si="12"/>
        <v xml:space="preserve"> </v>
      </c>
      <c r="I229" s="26" t="str">
        <f t="shared" si="13"/>
        <v xml:space="preserve"> </v>
      </c>
      <c r="J229" s="27" t="str">
        <f t="shared" si="14"/>
        <v/>
      </c>
      <c r="K229" s="26" t="str">
        <f t="shared" si="15"/>
        <v xml:space="preserve"> </v>
      </c>
    </row>
    <row r="230" spans="5:11" x14ac:dyDescent="0.25">
      <c r="E230" s="25" t="str">
        <f t="shared" si="12"/>
        <v xml:space="preserve"> </v>
      </c>
      <c r="I230" s="26" t="str">
        <f t="shared" si="13"/>
        <v xml:space="preserve"> </v>
      </c>
      <c r="J230" s="27" t="str">
        <f t="shared" si="14"/>
        <v/>
      </c>
      <c r="K230" s="26" t="str">
        <f t="shared" si="15"/>
        <v xml:space="preserve"> </v>
      </c>
    </row>
    <row r="231" spans="5:11" x14ac:dyDescent="0.25">
      <c r="E231" s="25" t="str">
        <f t="shared" si="12"/>
        <v xml:space="preserve"> </v>
      </c>
      <c r="I231" s="26" t="str">
        <f t="shared" si="13"/>
        <v xml:space="preserve"> </v>
      </c>
      <c r="J231" s="27" t="str">
        <f t="shared" si="14"/>
        <v/>
      </c>
      <c r="K231" s="26" t="str">
        <f t="shared" si="15"/>
        <v xml:space="preserve"> </v>
      </c>
    </row>
    <row r="232" spans="5:11" x14ac:dyDescent="0.25">
      <c r="E232" s="25" t="str">
        <f t="shared" si="12"/>
        <v xml:space="preserve"> </v>
      </c>
      <c r="I232" s="26" t="str">
        <f t="shared" si="13"/>
        <v xml:space="preserve"> </v>
      </c>
      <c r="J232" s="27" t="str">
        <f t="shared" si="14"/>
        <v/>
      </c>
      <c r="K232" s="26" t="str">
        <f t="shared" si="15"/>
        <v xml:space="preserve"> </v>
      </c>
    </row>
    <row r="233" spans="5:11" x14ac:dyDescent="0.25">
      <c r="E233" s="25" t="str">
        <f t="shared" si="12"/>
        <v xml:space="preserve"> </v>
      </c>
      <c r="I233" s="26" t="str">
        <f t="shared" si="13"/>
        <v xml:space="preserve"> </v>
      </c>
      <c r="J233" s="27" t="str">
        <f t="shared" si="14"/>
        <v/>
      </c>
      <c r="K233" s="26" t="str">
        <f t="shared" si="15"/>
        <v xml:space="preserve"> </v>
      </c>
    </row>
    <row r="234" spans="5:11" x14ac:dyDescent="0.25">
      <c r="E234" s="25" t="str">
        <f t="shared" si="12"/>
        <v xml:space="preserve"> </v>
      </c>
      <c r="I234" s="26" t="str">
        <f t="shared" si="13"/>
        <v xml:space="preserve"> </v>
      </c>
      <c r="J234" s="27" t="str">
        <f t="shared" si="14"/>
        <v/>
      </c>
      <c r="K234" s="26" t="str">
        <f t="shared" si="15"/>
        <v xml:space="preserve"> </v>
      </c>
    </row>
    <row r="235" spans="5:11" x14ac:dyDescent="0.25">
      <c r="E235" s="25" t="str">
        <f t="shared" si="12"/>
        <v xml:space="preserve"> </v>
      </c>
      <c r="I235" s="26" t="str">
        <f t="shared" si="13"/>
        <v xml:space="preserve"> </v>
      </c>
      <c r="J235" s="27" t="str">
        <f t="shared" si="14"/>
        <v/>
      </c>
      <c r="K235" s="26" t="str">
        <f t="shared" si="15"/>
        <v xml:space="preserve"> </v>
      </c>
    </row>
    <row r="236" spans="5:11" x14ac:dyDescent="0.25">
      <c r="E236" s="25" t="str">
        <f t="shared" si="12"/>
        <v xml:space="preserve"> </v>
      </c>
      <c r="I236" s="26" t="str">
        <f t="shared" si="13"/>
        <v xml:space="preserve"> </v>
      </c>
      <c r="J236" s="27" t="str">
        <f t="shared" si="14"/>
        <v/>
      </c>
      <c r="K236" s="26" t="str">
        <f t="shared" si="15"/>
        <v xml:space="preserve"> </v>
      </c>
    </row>
    <row r="237" spans="5:11" x14ac:dyDescent="0.25">
      <c r="E237" s="25" t="str">
        <f t="shared" si="12"/>
        <v xml:space="preserve"> </v>
      </c>
      <c r="I237" s="26" t="str">
        <f t="shared" si="13"/>
        <v xml:space="preserve"> </v>
      </c>
      <c r="J237" s="27" t="str">
        <f t="shared" si="14"/>
        <v/>
      </c>
      <c r="K237" s="26" t="str">
        <f t="shared" si="15"/>
        <v xml:space="preserve"> </v>
      </c>
    </row>
    <row r="238" spans="5:11" x14ac:dyDescent="0.25">
      <c r="E238" s="25" t="str">
        <f t="shared" si="12"/>
        <v xml:space="preserve"> </v>
      </c>
      <c r="I238" s="26" t="str">
        <f t="shared" si="13"/>
        <v xml:space="preserve"> </v>
      </c>
      <c r="J238" s="27" t="str">
        <f t="shared" si="14"/>
        <v/>
      </c>
      <c r="K238" s="26" t="str">
        <f t="shared" si="15"/>
        <v xml:space="preserve"> </v>
      </c>
    </row>
    <row r="239" spans="5:11" x14ac:dyDescent="0.25">
      <c r="E239" s="25" t="str">
        <f t="shared" si="12"/>
        <v xml:space="preserve"> </v>
      </c>
      <c r="I239" s="26" t="str">
        <f t="shared" si="13"/>
        <v xml:space="preserve"> </v>
      </c>
      <c r="J239" s="27" t="str">
        <f t="shared" si="14"/>
        <v/>
      </c>
      <c r="K239" s="26" t="str">
        <f t="shared" si="15"/>
        <v xml:space="preserve"> </v>
      </c>
    </row>
    <row r="240" spans="5:11" x14ac:dyDescent="0.25">
      <c r="E240" s="25" t="str">
        <f t="shared" si="12"/>
        <v xml:space="preserve"> </v>
      </c>
      <c r="I240" s="26" t="str">
        <f t="shared" si="13"/>
        <v xml:space="preserve"> </v>
      </c>
      <c r="J240" s="27" t="str">
        <f t="shared" si="14"/>
        <v/>
      </c>
      <c r="K240" s="26" t="str">
        <f t="shared" si="15"/>
        <v xml:space="preserve"> </v>
      </c>
    </row>
    <row r="241" spans="5:11" x14ac:dyDescent="0.25">
      <c r="E241" s="25" t="str">
        <f t="shared" si="12"/>
        <v xml:space="preserve"> </v>
      </c>
      <c r="I241" s="26" t="str">
        <f t="shared" si="13"/>
        <v xml:space="preserve"> </v>
      </c>
      <c r="J241" s="27" t="str">
        <f t="shared" si="14"/>
        <v/>
      </c>
      <c r="K241" s="26" t="str">
        <f t="shared" si="15"/>
        <v xml:space="preserve"> </v>
      </c>
    </row>
    <row r="242" spans="5:11" x14ac:dyDescent="0.25">
      <c r="E242" s="25" t="str">
        <f t="shared" si="12"/>
        <v xml:space="preserve"> </v>
      </c>
      <c r="I242" s="26" t="str">
        <f t="shared" si="13"/>
        <v xml:space="preserve"> </v>
      </c>
      <c r="J242" s="27" t="str">
        <f t="shared" si="14"/>
        <v/>
      </c>
      <c r="K242" s="26" t="str">
        <f t="shared" si="15"/>
        <v xml:space="preserve"> </v>
      </c>
    </row>
    <row r="243" spans="5:11" x14ac:dyDescent="0.25">
      <c r="E243" s="25" t="str">
        <f t="shared" si="12"/>
        <v xml:space="preserve"> </v>
      </c>
      <c r="I243" s="26" t="str">
        <f t="shared" si="13"/>
        <v xml:space="preserve"> </v>
      </c>
      <c r="J243" s="27" t="str">
        <f t="shared" si="14"/>
        <v/>
      </c>
      <c r="K243" s="26" t="str">
        <f t="shared" si="15"/>
        <v xml:space="preserve"> </v>
      </c>
    </row>
    <row r="244" spans="5:11" x14ac:dyDescent="0.25">
      <c r="E244" s="25" t="str">
        <f t="shared" si="12"/>
        <v xml:space="preserve"> </v>
      </c>
      <c r="I244" s="26" t="str">
        <f t="shared" si="13"/>
        <v xml:space="preserve"> </v>
      </c>
      <c r="J244" s="27" t="str">
        <f t="shared" si="14"/>
        <v/>
      </c>
      <c r="K244" s="26" t="str">
        <f t="shared" si="15"/>
        <v xml:space="preserve"> </v>
      </c>
    </row>
    <row r="245" spans="5:11" x14ac:dyDescent="0.25">
      <c r="E245" s="25" t="str">
        <f t="shared" si="12"/>
        <v xml:space="preserve"> </v>
      </c>
      <c r="I245" s="26" t="str">
        <f t="shared" si="13"/>
        <v xml:space="preserve"> </v>
      </c>
      <c r="J245" s="27" t="str">
        <f t="shared" si="14"/>
        <v/>
      </c>
      <c r="K245" s="26" t="str">
        <f t="shared" si="15"/>
        <v xml:space="preserve"> </v>
      </c>
    </row>
    <row r="246" spans="5:11" x14ac:dyDescent="0.25">
      <c r="E246" s="25" t="str">
        <f t="shared" si="12"/>
        <v xml:space="preserve"> </v>
      </c>
      <c r="I246" s="26" t="str">
        <f t="shared" si="13"/>
        <v xml:space="preserve"> </v>
      </c>
      <c r="J246" s="27" t="str">
        <f t="shared" si="14"/>
        <v/>
      </c>
      <c r="K246" s="26" t="str">
        <f t="shared" si="15"/>
        <v xml:space="preserve"> </v>
      </c>
    </row>
    <row r="247" spans="5:11" x14ac:dyDescent="0.25">
      <c r="E247" s="25" t="str">
        <f t="shared" si="12"/>
        <v xml:space="preserve"> </v>
      </c>
      <c r="I247" s="26" t="str">
        <f t="shared" si="13"/>
        <v xml:space="preserve"> </v>
      </c>
      <c r="J247" s="27" t="str">
        <f t="shared" si="14"/>
        <v/>
      </c>
      <c r="K247" s="26" t="str">
        <f t="shared" si="15"/>
        <v xml:space="preserve"> </v>
      </c>
    </row>
    <row r="248" spans="5:11" x14ac:dyDescent="0.25">
      <c r="E248" s="25" t="str">
        <f t="shared" si="12"/>
        <v xml:space="preserve"> </v>
      </c>
      <c r="I248" s="26" t="str">
        <f t="shared" si="13"/>
        <v xml:space="preserve"> </v>
      </c>
      <c r="J248" s="27" t="str">
        <f t="shared" si="14"/>
        <v/>
      </c>
      <c r="K248" s="26" t="str">
        <f t="shared" si="15"/>
        <v xml:space="preserve"> </v>
      </c>
    </row>
    <row r="249" spans="5:11" x14ac:dyDescent="0.25">
      <c r="E249" s="25" t="str">
        <f t="shared" si="12"/>
        <v xml:space="preserve"> </v>
      </c>
      <c r="I249" s="26" t="str">
        <f t="shared" si="13"/>
        <v xml:space="preserve"> </v>
      </c>
      <c r="J249" s="27" t="str">
        <f t="shared" si="14"/>
        <v/>
      </c>
      <c r="K249" s="26" t="str">
        <f t="shared" si="15"/>
        <v xml:space="preserve"> </v>
      </c>
    </row>
    <row r="250" spans="5:11" x14ac:dyDescent="0.25">
      <c r="E250" s="25" t="str">
        <f t="shared" si="12"/>
        <v xml:space="preserve"> </v>
      </c>
      <c r="I250" s="26" t="str">
        <f t="shared" si="13"/>
        <v xml:space="preserve"> </v>
      </c>
      <c r="J250" s="27" t="str">
        <f t="shared" si="14"/>
        <v/>
      </c>
      <c r="K250" s="26" t="str">
        <f t="shared" si="15"/>
        <v xml:space="preserve"> </v>
      </c>
    </row>
    <row r="251" spans="5:11" x14ac:dyDescent="0.25">
      <c r="E251" s="25" t="str">
        <f t="shared" si="12"/>
        <v xml:space="preserve"> </v>
      </c>
      <c r="I251" s="26" t="str">
        <f t="shared" si="13"/>
        <v xml:space="preserve"> </v>
      </c>
      <c r="J251" s="27" t="str">
        <f t="shared" si="14"/>
        <v/>
      </c>
      <c r="K251" s="26" t="str">
        <f t="shared" si="15"/>
        <v xml:space="preserve"> </v>
      </c>
    </row>
    <row r="252" spans="5:11" x14ac:dyDescent="0.25">
      <c r="E252" s="25" t="str">
        <f t="shared" si="12"/>
        <v xml:space="preserve"> </v>
      </c>
      <c r="I252" s="26" t="str">
        <f t="shared" si="13"/>
        <v xml:space="preserve"> </v>
      </c>
      <c r="J252" s="27" t="str">
        <f t="shared" si="14"/>
        <v/>
      </c>
      <c r="K252" s="26" t="str">
        <f t="shared" si="15"/>
        <v xml:space="preserve"> </v>
      </c>
    </row>
    <row r="253" spans="5:11" x14ac:dyDescent="0.25">
      <c r="E253" s="25" t="str">
        <f t="shared" si="12"/>
        <v xml:space="preserve"> </v>
      </c>
      <c r="I253" s="26" t="str">
        <f t="shared" si="13"/>
        <v xml:space="preserve"> </v>
      </c>
      <c r="J253" s="27" t="str">
        <f t="shared" si="14"/>
        <v/>
      </c>
      <c r="K253" s="26" t="str">
        <f t="shared" si="15"/>
        <v xml:space="preserve"> </v>
      </c>
    </row>
    <row r="254" spans="5:11" x14ac:dyDescent="0.25">
      <c r="E254" s="25" t="str">
        <f t="shared" si="12"/>
        <v xml:space="preserve"> </v>
      </c>
      <c r="I254" s="26" t="str">
        <f t="shared" si="13"/>
        <v xml:space="preserve"> </v>
      </c>
      <c r="J254" s="27" t="str">
        <f t="shared" si="14"/>
        <v/>
      </c>
      <c r="K254" s="26" t="str">
        <f t="shared" si="15"/>
        <v xml:space="preserve"> </v>
      </c>
    </row>
    <row r="255" spans="5:11" x14ac:dyDescent="0.25">
      <c r="E255" s="25" t="str">
        <f t="shared" si="12"/>
        <v xml:space="preserve"> </v>
      </c>
      <c r="I255" s="26" t="str">
        <f t="shared" si="13"/>
        <v xml:space="preserve"> </v>
      </c>
      <c r="J255" s="27" t="str">
        <f t="shared" si="14"/>
        <v/>
      </c>
      <c r="K255" s="26" t="str">
        <f t="shared" si="15"/>
        <v xml:space="preserve"> </v>
      </c>
    </row>
    <row r="256" spans="5:11" x14ac:dyDescent="0.25">
      <c r="E256" s="25" t="str">
        <f t="shared" si="12"/>
        <v xml:space="preserve"> </v>
      </c>
      <c r="I256" s="26" t="str">
        <f t="shared" si="13"/>
        <v xml:space="preserve"> </v>
      </c>
      <c r="J256" s="27" t="str">
        <f t="shared" si="14"/>
        <v/>
      </c>
      <c r="K256" s="26" t="str">
        <f t="shared" si="15"/>
        <v xml:space="preserve"> </v>
      </c>
    </row>
    <row r="257" spans="5:11" x14ac:dyDescent="0.25">
      <c r="E257" s="25" t="str">
        <f t="shared" si="12"/>
        <v xml:space="preserve"> </v>
      </c>
      <c r="I257" s="26" t="str">
        <f t="shared" si="13"/>
        <v xml:space="preserve"> </v>
      </c>
      <c r="J257" s="27" t="str">
        <f t="shared" si="14"/>
        <v/>
      </c>
      <c r="K257" s="26" t="str">
        <f t="shared" si="15"/>
        <v xml:space="preserve"> </v>
      </c>
    </row>
    <row r="258" spans="5:11" x14ac:dyDescent="0.25">
      <c r="E258" s="25" t="str">
        <f t="shared" si="12"/>
        <v xml:space="preserve"> </v>
      </c>
      <c r="I258" s="26" t="str">
        <f t="shared" si="13"/>
        <v xml:space="preserve"> </v>
      </c>
      <c r="J258" s="27" t="str">
        <f t="shared" si="14"/>
        <v/>
      </c>
      <c r="K258" s="26" t="str">
        <f t="shared" si="15"/>
        <v xml:space="preserve"> </v>
      </c>
    </row>
    <row r="259" spans="5:11" x14ac:dyDescent="0.25">
      <c r="E259" s="25" t="str">
        <f t="shared" ref="E259:E322" si="16">IF(COUNT(D259),IF(D259&gt;=60,"Strength",IF(D259&gt;=41,"Typical",IF(D259&gt;=28,"Need")))," ")</f>
        <v xml:space="preserve"> </v>
      </c>
      <c r="I259" s="26" t="str">
        <f t="shared" ref="I259:I322" si="17">IF(COUNT(H259),IF(H259&gt;=60,"Strength",IF(H259&gt;=41,"Typical",IF(H259&gt;=28,"Need")))," ")</f>
        <v xml:space="preserve"> </v>
      </c>
      <c r="J259" s="27" t="str">
        <f t="shared" ref="J259:J322" si="18">IF(H259="","",H259-D259)</f>
        <v/>
      </c>
      <c r="K259" s="26" t="str">
        <f t="shared" ref="K259:K322" si="19">IF(COUNT(J259),IF((J259)&gt;=8,"Large Positive",IF((J259)&gt;=5,"Medium Positive",IF((J259)&gt;=2,"Small Positive",IF((J259)&gt;=0,"No change",IF((J259)&lt;=-8,"Large Negative",IF((J259)&lt;=-5,"Medium Negative",IF((J259)&lt;=-2,"Small Negative",IF((J259)&lt;=0,"No change"))))))))," ")</f>
        <v xml:space="preserve"> </v>
      </c>
    </row>
    <row r="260" spans="5:11" x14ac:dyDescent="0.25">
      <c r="E260" s="25" t="str">
        <f t="shared" si="16"/>
        <v xml:space="preserve"> </v>
      </c>
      <c r="I260" s="26" t="str">
        <f t="shared" si="17"/>
        <v xml:space="preserve"> </v>
      </c>
      <c r="J260" s="27" t="str">
        <f t="shared" si="18"/>
        <v/>
      </c>
      <c r="K260" s="26" t="str">
        <f t="shared" si="19"/>
        <v xml:space="preserve"> </v>
      </c>
    </row>
    <row r="261" spans="5:11" x14ac:dyDescent="0.25">
      <c r="E261" s="25" t="str">
        <f t="shared" si="16"/>
        <v xml:space="preserve"> </v>
      </c>
      <c r="I261" s="26" t="str">
        <f t="shared" si="17"/>
        <v xml:space="preserve"> </v>
      </c>
      <c r="J261" s="27" t="str">
        <f t="shared" si="18"/>
        <v/>
      </c>
      <c r="K261" s="26" t="str">
        <f t="shared" si="19"/>
        <v xml:space="preserve"> </v>
      </c>
    </row>
    <row r="262" spans="5:11" x14ac:dyDescent="0.25">
      <c r="E262" s="25" t="str">
        <f t="shared" si="16"/>
        <v xml:space="preserve"> </v>
      </c>
      <c r="I262" s="26" t="str">
        <f t="shared" si="17"/>
        <v xml:space="preserve"> </v>
      </c>
      <c r="J262" s="27" t="str">
        <f t="shared" si="18"/>
        <v/>
      </c>
      <c r="K262" s="26" t="str">
        <f t="shared" si="19"/>
        <v xml:space="preserve"> </v>
      </c>
    </row>
    <row r="263" spans="5:11" x14ac:dyDescent="0.25">
      <c r="E263" s="25" t="str">
        <f t="shared" si="16"/>
        <v xml:space="preserve"> </v>
      </c>
      <c r="I263" s="26" t="str">
        <f t="shared" si="17"/>
        <v xml:space="preserve"> </v>
      </c>
      <c r="J263" s="27" t="str">
        <f t="shared" si="18"/>
        <v/>
      </c>
      <c r="K263" s="26" t="str">
        <f t="shared" si="19"/>
        <v xml:space="preserve"> </v>
      </c>
    </row>
    <row r="264" spans="5:11" x14ac:dyDescent="0.25">
      <c r="E264" s="25" t="str">
        <f t="shared" si="16"/>
        <v xml:space="preserve"> </v>
      </c>
      <c r="I264" s="26" t="str">
        <f t="shared" si="17"/>
        <v xml:space="preserve"> </v>
      </c>
      <c r="J264" s="27" t="str">
        <f t="shared" si="18"/>
        <v/>
      </c>
      <c r="K264" s="26" t="str">
        <f t="shared" si="19"/>
        <v xml:space="preserve"> </v>
      </c>
    </row>
    <row r="265" spans="5:11" x14ac:dyDescent="0.25">
      <c r="E265" s="25" t="str">
        <f t="shared" si="16"/>
        <v xml:space="preserve"> </v>
      </c>
      <c r="I265" s="26" t="str">
        <f t="shared" si="17"/>
        <v xml:space="preserve"> </v>
      </c>
      <c r="J265" s="27" t="str">
        <f t="shared" si="18"/>
        <v/>
      </c>
      <c r="K265" s="26" t="str">
        <f t="shared" si="19"/>
        <v xml:space="preserve"> </v>
      </c>
    </row>
    <row r="266" spans="5:11" x14ac:dyDescent="0.25">
      <c r="E266" s="25" t="str">
        <f t="shared" si="16"/>
        <v xml:space="preserve"> </v>
      </c>
      <c r="I266" s="26" t="str">
        <f t="shared" si="17"/>
        <v xml:space="preserve"> </v>
      </c>
      <c r="J266" s="27" t="str">
        <f t="shared" si="18"/>
        <v/>
      </c>
      <c r="K266" s="26" t="str">
        <f t="shared" si="19"/>
        <v xml:space="preserve"> </v>
      </c>
    </row>
    <row r="267" spans="5:11" x14ac:dyDescent="0.25">
      <c r="E267" s="25" t="str">
        <f t="shared" si="16"/>
        <v xml:space="preserve"> </v>
      </c>
      <c r="I267" s="26" t="str">
        <f t="shared" si="17"/>
        <v xml:space="preserve"> </v>
      </c>
      <c r="J267" s="27" t="str">
        <f t="shared" si="18"/>
        <v/>
      </c>
      <c r="K267" s="26" t="str">
        <f t="shared" si="19"/>
        <v xml:space="preserve"> </v>
      </c>
    </row>
    <row r="268" spans="5:11" x14ac:dyDescent="0.25">
      <c r="E268" s="25" t="str">
        <f t="shared" si="16"/>
        <v xml:space="preserve"> </v>
      </c>
      <c r="I268" s="26" t="str">
        <f t="shared" si="17"/>
        <v xml:space="preserve"> </v>
      </c>
      <c r="J268" s="27" t="str">
        <f t="shared" si="18"/>
        <v/>
      </c>
      <c r="K268" s="26" t="str">
        <f t="shared" si="19"/>
        <v xml:space="preserve"> </v>
      </c>
    </row>
    <row r="269" spans="5:11" x14ac:dyDescent="0.25">
      <c r="E269" s="25" t="str">
        <f t="shared" si="16"/>
        <v xml:space="preserve"> </v>
      </c>
      <c r="I269" s="26" t="str">
        <f t="shared" si="17"/>
        <v xml:space="preserve"> </v>
      </c>
      <c r="J269" s="27" t="str">
        <f t="shared" si="18"/>
        <v/>
      </c>
      <c r="K269" s="26" t="str">
        <f t="shared" si="19"/>
        <v xml:space="preserve"> </v>
      </c>
    </row>
    <row r="270" spans="5:11" x14ac:dyDescent="0.25">
      <c r="E270" s="25" t="str">
        <f t="shared" si="16"/>
        <v xml:space="preserve"> </v>
      </c>
      <c r="I270" s="26" t="str">
        <f t="shared" si="17"/>
        <v xml:space="preserve"> </v>
      </c>
      <c r="J270" s="27" t="str">
        <f t="shared" si="18"/>
        <v/>
      </c>
      <c r="K270" s="26" t="str">
        <f t="shared" si="19"/>
        <v xml:space="preserve"> </v>
      </c>
    </row>
    <row r="271" spans="5:11" x14ac:dyDescent="0.25">
      <c r="E271" s="25" t="str">
        <f t="shared" si="16"/>
        <v xml:space="preserve"> </v>
      </c>
      <c r="I271" s="26" t="str">
        <f t="shared" si="17"/>
        <v xml:space="preserve"> </v>
      </c>
      <c r="J271" s="27" t="str">
        <f t="shared" si="18"/>
        <v/>
      </c>
      <c r="K271" s="26" t="str">
        <f t="shared" si="19"/>
        <v xml:space="preserve"> </v>
      </c>
    </row>
    <row r="272" spans="5:11" x14ac:dyDescent="0.25">
      <c r="E272" s="25" t="str">
        <f t="shared" si="16"/>
        <v xml:space="preserve"> </v>
      </c>
      <c r="I272" s="26" t="str">
        <f t="shared" si="17"/>
        <v xml:space="preserve"> </v>
      </c>
      <c r="J272" s="27" t="str">
        <f t="shared" si="18"/>
        <v/>
      </c>
      <c r="K272" s="26" t="str">
        <f t="shared" si="19"/>
        <v xml:space="preserve"> </v>
      </c>
    </row>
    <row r="273" spans="5:11" x14ac:dyDescent="0.25">
      <c r="E273" s="25" t="str">
        <f t="shared" si="16"/>
        <v xml:space="preserve"> </v>
      </c>
      <c r="I273" s="26" t="str">
        <f t="shared" si="17"/>
        <v xml:space="preserve"> </v>
      </c>
      <c r="J273" s="27" t="str">
        <f t="shared" si="18"/>
        <v/>
      </c>
      <c r="K273" s="26" t="str">
        <f t="shared" si="19"/>
        <v xml:space="preserve"> </v>
      </c>
    </row>
    <row r="274" spans="5:11" x14ac:dyDescent="0.25">
      <c r="E274" s="25" t="str">
        <f t="shared" si="16"/>
        <v xml:space="preserve"> </v>
      </c>
      <c r="I274" s="26" t="str">
        <f t="shared" si="17"/>
        <v xml:space="preserve"> </v>
      </c>
      <c r="J274" s="27" t="str">
        <f t="shared" si="18"/>
        <v/>
      </c>
      <c r="K274" s="26" t="str">
        <f t="shared" si="19"/>
        <v xml:space="preserve"> </v>
      </c>
    </row>
    <row r="275" spans="5:11" x14ac:dyDescent="0.25">
      <c r="E275" s="25" t="str">
        <f t="shared" si="16"/>
        <v xml:space="preserve"> </v>
      </c>
      <c r="I275" s="26" t="str">
        <f t="shared" si="17"/>
        <v xml:space="preserve"> </v>
      </c>
      <c r="J275" s="27" t="str">
        <f t="shared" si="18"/>
        <v/>
      </c>
      <c r="K275" s="26" t="str">
        <f t="shared" si="19"/>
        <v xml:space="preserve"> </v>
      </c>
    </row>
    <row r="276" spans="5:11" x14ac:dyDescent="0.25">
      <c r="E276" s="25" t="str">
        <f t="shared" si="16"/>
        <v xml:space="preserve"> </v>
      </c>
      <c r="I276" s="26" t="str">
        <f t="shared" si="17"/>
        <v xml:space="preserve"> </v>
      </c>
      <c r="J276" s="27" t="str">
        <f t="shared" si="18"/>
        <v/>
      </c>
      <c r="K276" s="26" t="str">
        <f t="shared" si="19"/>
        <v xml:space="preserve"> </v>
      </c>
    </row>
    <row r="277" spans="5:11" x14ac:dyDescent="0.25">
      <c r="E277" s="25" t="str">
        <f t="shared" si="16"/>
        <v xml:space="preserve"> </v>
      </c>
      <c r="I277" s="26" t="str">
        <f t="shared" si="17"/>
        <v xml:space="preserve"> </v>
      </c>
      <c r="J277" s="27" t="str">
        <f t="shared" si="18"/>
        <v/>
      </c>
      <c r="K277" s="26" t="str">
        <f t="shared" si="19"/>
        <v xml:space="preserve"> </v>
      </c>
    </row>
    <row r="278" spans="5:11" x14ac:dyDescent="0.25">
      <c r="E278" s="25" t="str">
        <f t="shared" si="16"/>
        <v xml:space="preserve"> </v>
      </c>
      <c r="I278" s="26" t="str">
        <f t="shared" si="17"/>
        <v xml:space="preserve"> </v>
      </c>
      <c r="J278" s="27" t="str">
        <f t="shared" si="18"/>
        <v/>
      </c>
      <c r="K278" s="26" t="str">
        <f t="shared" si="19"/>
        <v xml:space="preserve"> </v>
      </c>
    </row>
    <row r="279" spans="5:11" x14ac:dyDescent="0.25">
      <c r="E279" s="25" t="str">
        <f t="shared" si="16"/>
        <v xml:space="preserve"> </v>
      </c>
      <c r="I279" s="26" t="str">
        <f t="shared" si="17"/>
        <v xml:space="preserve"> </v>
      </c>
      <c r="J279" s="27" t="str">
        <f t="shared" si="18"/>
        <v/>
      </c>
      <c r="K279" s="26" t="str">
        <f t="shared" si="19"/>
        <v xml:space="preserve"> </v>
      </c>
    </row>
    <row r="280" spans="5:11" x14ac:dyDescent="0.25">
      <c r="E280" s="25" t="str">
        <f t="shared" si="16"/>
        <v xml:space="preserve"> </v>
      </c>
      <c r="I280" s="26" t="str">
        <f t="shared" si="17"/>
        <v xml:space="preserve"> </v>
      </c>
      <c r="J280" s="27" t="str">
        <f t="shared" si="18"/>
        <v/>
      </c>
      <c r="K280" s="26" t="str">
        <f t="shared" si="19"/>
        <v xml:space="preserve"> </v>
      </c>
    </row>
    <row r="281" spans="5:11" x14ac:dyDescent="0.25">
      <c r="E281" s="25" t="str">
        <f t="shared" si="16"/>
        <v xml:space="preserve"> </v>
      </c>
      <c r="I281" s="26" t="str">
        <f t="shared" si="17"/>
        <v xml:space="preserve"> </v>
      </c>
      <c r="J281" s="27" t="str">
        <f t="shared" si="18"/>
        <v/>
      </c>
      <c r="K281" s="26" t="str">
        <f t="shared" si="19"/>
        <v xml:space="preserve"> </v>
      </c>
    </row>
    <row r="282" spans="5:11" x14ac:dyDescent="0.25">
      <c r="E282" s="25" t="str">
        <f t="shared" si="16"/>
        <v xml:space="preserve"> </v>
      </c>
      <c r="I282" s="26" t="str">
        <f t="shared" si="17"/>
        <v xml:space="preserve"> </v>
      </c>
      <c r="J282" s="27" t="str">
        <f t="shared" si="18"/>
        <v/>
      </c>
      <c r="K282" s="26" t="str">
        <f t="shared" si="19"/>
        <v xml:space="preserve"> </v>
      </c>
    </row>
    <row r="283" spans="5:11" x14ac:dyDescent="0.25">
      <c r="E283" s="25" t="str">
        <f t="shared" si="16"/>
        <v xml:space="preserve"> </v>
      </c>
      <c r="I283" s="26" t="str">
        <f t="shared" si="17"/>
        <v xml:space="preserve"> </v>
      </c>
      <c r="J283" s="27" t="str">
        <f t="shared" si="18"/>
        <v/>
      </c>
      <c r="K283" s="26" t="str">
        <f t="shared" si="19"/>
        <v xml:space="preserve"> </v>
      </c>
    </row>
    <row r="284" spans="5:11" x14ac:dyDescent="0.25">
      <c r="E284" s="25" t="str">
        <f t="shared" si="16"/>
        <v xml:space="preserve"> </v>
      </c>
      <c r="I284" s="26" t="str">
        <f t="shared" si="17"/>
        <v xml:space="preserve"> </v>
      </c>
      <c r="J284" s="27" t="str">
        <f t="shared" si="18"/>
        <v/>
      </c>
      <c r="K284" s="26" t="str">
        <f t="shared" si="19"/>
        <v xml:space="preserve"> </v>
      </c>
    </row>
    <row r="285" spans="5:11" x14ac:dyDescent="0.25">
      <c r="E285" s="25" t="str">
        <f t="shared" si="16"/>
        <v xml:space="preserve"> </v>
      </c>
      <c r="I285" s="26" t="str">
        <f t="shared" si="17"/>
        <v xml:space="preserve"> </v>
      </c>
      <c r="J285" s="27" t="str">
        <f t="shared" si="18"/>
        <v/>
      </c>
      <c r="K285" s="26" t="str">
        <f t="shared" si="19"/>
        <v xml:space="preserve"> </v>
      </c>
    </row>
    <row r="286" spans="5:11" x14ac:dyDescent="0.25">
      <c r="E286" s="25" t="str">
        <f t="shared" si="16"/>
        <v xml:space="preserve"> </v>
      </c>
      <c r="I286" s="26" t="str">
        <f t="shared" si="17"/>
        <v xml:space="preserve"> </v>
      </c>
      <c r="J286" s="27" t="str">
        <f t="shared" si="18"/>
        <v/>
      </c>
      <c r="K286" s="26" t="str">
        <f t="shared" si="19"/>
        <v xml:space="preserve"> </v>
      </c>
    </row>
    <row r="287" spans="5:11" x14ac:dyDescent="0.25">
      <c r="E287" s="25" t="str">
        <f t="shared" si="16"/>
        <v xml:space="preserve"> </v>
      </c>
      <c r="I287" s="26" t="str">
        <f t="shared" si="17"/>
        <v xml:space="preserve"> </v>
      </c>
      <c r="J287" s="27" t="str">
        <f t="shared" si="18"/>
        <v/>
      </c>
      <c r="K287" s="26" t="str">
        <f t="shared" si="19"/>
        <v xml:space="preserve"> </v>
      </c>
    </row>
    <row r="288" spans="5:11" x14ac:dyDescent="0.25">
      <c r="E288" s="25" t="str">
        <f t="shared" si="16"/>
        <v xml:space="preserve"> </v>
      </c>
      <c r="I288" s="26" t="str">
        <f t="shared" si="17"/>
        <v xml:space="preserve"> </v>
      </c>
      <c r="J288" s="27" t="str">
        <f t="shared" si="18"/>
        <v/>
      </c>
      <c r="K288" s="26" t="str">
        <f t="shared" si="19"/>
        <v xml:space="preserve"> </v>
      </c>
    </row>
    <row r="289" spans="5:11" x14ac:dyDescent="0.25">
      <c r="E289" s="25" t="str">
        <f t="shared" si="16"/>
        <v xml:space="preserve"> </v>
      </c>
      <c r="I289" s="26" t="str">
        <f t="shared" si="17"/>
        <v xml:space="preserve"> </v>
      </c>
      <c r="J289" s="27" t="str">
        <f t="shared" si="18"/>
        <v/>
      </c>
      <c r="K289" s="26" t="str">
        <f t="shared" si="19"/>
        <v xml:space="preserve"> </v>
      </c>
    </row>
    <row r="290" spans="5:11" x14ac:dyDescent="0.25">
      <c r="E290" s="25" t="str">
        <f t="shared" si="16"/>
        <v xml:space="preserve"> </v>
      </c>
      <c r="I290" s="26" t="str">
        <f t="shared" si="17"/>
        <v xml:space="preserve"> </v>
      </c>
      <c r="J290" s="27" t="str">
        <f t="shared" si="18"/>
        <v/>
      </c>
      <c r="K290" s="26" t="str">
        <f t="shared" si="19"/>
        <v xml:space="preserve"> </v>
      </c>
    </row>
    <row r="291" spans="5:11" x14ac:dyDescent="0.25">
      <c r="E291" s="25" t="str">
        <f t="shared" si="16"/>
        <v xml:space="preserve"> </v>
      </c>
      <c r="I291" s="26" t="str">
        <f t="shared" si="17"/>
        <v xml:space="preserve"> </v>
      </c>
      <c r="J291" s="27" t="str">
        <f t="shared" si="18"/>
        <v/>
      </c>
      <c r="K291" s="26" t="str">
        <f t="shared" si="19"/>
        <v xml:space="preserve"> </v>
      </c>
    </row>
    <row r="292" spans="5:11" x14ac:dyDescent="0.25">
      <c r="E292" s="25" t="str">
        <f t="shared" si="16"/>
        <v xml:space="preserve"> </v>
      </c>
      <c r="I292" s="26" t="str">
        <f t="shared" si="17"/>
        <v xml:space="preserve"> </v>
      </c>
      <c r="J292" s="27" t="str">
        <f t="shared" si="18"/>
        <v/>
      </c>
      <c r="K292" s="26" t="str">
        <f t="shared" si="19"/>
        <v xml:space="preserve"> </v>
      </c>
    </row>
    <row r="293" spans="5:11" x14ac:dyDescent="0.25">
      <c r="E293" s="25" t="str">
        <f t="shared" si="16"/>
        <v xml:space="preserve"> </v>
      </c>
      <c r="I293" s="26" t="str">
        <f t="shared" si="17"/>
        <v xml:space="preserve"> </v>
      </c>
      <c r="J293" s="27" t="str">
        <f t="shared" si="18"/>
        <v/>
      </c>
      <c r="K293" s="26" t="str">
        <f t="shared" si="19"/>
        <v xml:space="preserve"> </v>
      </c>
    </row>
    <row r="294" spans="5:11" x14ac:dyDescent="0.25">
      <c r="E294" s="25" t="str">
        <f t="shared" si="16"/>
        <v xml:space="preserve"> </v>
      </c>
      <c r="I294" s="26" t="str">
        <f t="shared" si="17"/>
        <v xml:space="preserve"> </v>
      </c>
      <c r="J294" s="27" t="str">
        <f t="shared" si="18"/>
        <v/>
      </c>
      <c r="K294" s="26" t="str">
        <f t="shared" si="19"/>
        <v xml:space="preserve"> </v>
      </c>
    </row>
    <row r="295" spans="5:11" x14ac:dyDescent="0.25">
      <c r="E295" s="25" t="str">
        <f t="shared" si="16"/>
        <v xml:space="preserve"> </v>
      </c>
      <c r="I295" s="26" t="str">
        <f t="shared" si="17"/>
        <v xml:space="preserve"> </v>
      </c>
      <c r="J295" s="27" t="str">
        <f t="shared" si="18"/>
        <v/>
      </c>
      <c r="K295" s="26" t="str">
        <f t="shared" si="19"/>
        <v xml:space="preserve"> </v>
      </c>
    </row>
    <row r="296" spans="5:11" x14ac:dyDescent="0.25">
      <c r="E296" s="25" t="str">
        <f t="shared" si="16"/>
        <v xml:space="preserve"> </v>
      </c>
      <c r="I296" s="26" t="str">
        <f t="shared" si="17"/>
        <v xml:space="preserve"> </v>
      </c>
      <c r="J296" s="27" t="str">
        <f t="shared" si="18"/>
        <v/>
      </c>
      <c r="K296" s="26" t="str">
        <f t="shared" si="19"/>
        <v xml:space="preserve"> </v>
      </c>
    </row>
    <row r="297" spans="5:11" x14ac:dyDescent="0.25">
      <c r="E297" s="25" t="str">
        <f t="shared" si="16"/>
        <v xml:space="preserve"> </v>
      </c>
      <c r="I297" s="26" t="str">
        <f t="shared" si="17"/>
        <v xml:space="preserve"> </v>
      </c>
      <c r="J297" s="27" t="str">
        <f t="shared" si="18"/>
        <v/>
      </c>
      <c r="K297" s="26" t="str">
        <f t="shared" si="19"/>
        <v xml:space="preserve"> </v>
      </c>
    </row>
    <row r="298" spans="5:11" x14ac:dyDescent="0.25">
      <c r="E298" s="25" t="str">
        <f t="shared" si="16"/>
        <v xml:space="preserve"> </v>
      </c>
      <c r="I298" s="26" t="str">
        <f t="shared" si="17"/>
        <v xml:space="preserve"> </v>
      </c>
      <c r="J298" s="27" t="str">
        <f t="shared" si="18"/>
        <v/>
      </c>
      <c r="K298" s="26" t="str">
        <f t="shared" si="19"/>
        <v xml:space="preserve"> </v>
      </c>
    </row>
    <row r="299" spans="5:11" x14ac:dyDescent="0.25">
      <c r="E299" s="25" t="str">
        <f t="shared" si="16"/>
        <v xml:space="preserve"> </v>
      </c>
      <c r="I299" s="26" t="str">
        <f t="shared" si="17"/>
        <v xml:space="preserve"> </v>
      </c>
      <c r="J299" s="27" t="str">
        <f t="shared" si="18"/>
        <v/>
      </c>
      <c r="K299" s="26" t="str">
        <f t="shared" si="19"/>
        <v xml:space="preserve"> </v>
      </c>
    </row>
    <row r="300" spans="5:11" x14ac:dyDescent="0.25">
      <c r="E300" s="25" t="str">
        <f t="shared" si="16"/>
        <v xml:space="preserve"> </v>
      </c>
      <c r="I300" s="26" t="str">
        <f t="shared" si="17"/>
        <v xml:space="preserve"> </v>
      </c>
      <c r="J300" s="27" t="str">
        <f t="shared" si="18"/>
        <v/>
      </c>
      <c r="K300" s="26" t="str">
        <f t="shared" si="19"/>
        <v xml:space="preserve"> </v>
      </c>
    </row>
    <row r="301" spans="5:11" x14ac:dyDescent="0.25">
      <c r="E301" s="25" t="str">
        <f t="shared" si="16"/>
        <v xml:space="preserve"> </v>
      </c>
      <c r="I301" s="26" t="str">
        <f t="shared" si="17"/>
        <v xml:space="preserve"> </v>
      </c>
      <c r="J301" s="27" t="str">
        <f t="shared" si="18"/>
        <v/>
      </c>
      <c r="K301" s="26" t="str">
        <f t="shared" si="19"/>
        <v xml:space="preserve"> </v>
      </c>
    </row>
    <row r="302" spans="5:11" x14ac:dyDescent="0.25">
      <c r="E302" s="25" t="str">
        <f t="shared" si="16"/>
        <v xml:space="preserve"> </v>
      </c>
      <c r="I302" s="26" t="str">
        <f t="shared" si="17"/>
        <v xml:space="preserve"> </v>
      </c>
      <c r="J302" s="27" t="str">
        <f t="shared" si="18"/>
        <v/>
      </c>
      <c r="K302" s="26" t="str">
        <f t="shared" si="19"/>
        <v xml:space="preserve"> </v>
      </c>
    </row>
    <row r="303" spans="5:11" x14ac:dyDescent="0.25">
      <c r="E303" s="25" t="str">
        <f t="shared" si="16"/>
        <v xml:space="preserve"> </v>
      </c>
      <c r="I303" s="26" t="str">
        <f t="shared" si="17"/>
        <v xml:space="preserve"> </v>
      </c>
      <c r="J303" s="27" t="str">
        <f t="shared" si="18"/>
        <v/>
      </c>
      <c r="K303" s="26" t="str">
        <f t="shared" si="19"/>
        <v xml:space="preserve"> </v>
      </c>
    </row>
    <row r="304" spans="5:11" x14ac:dyDescent="0.25">
      <c r="E304" s="25" t="str">
        <f t="shared" si="16"/>
        <v xml:space="preserve"> </v>
      </c>
      <c r="I304" s="26" t="str">
        <f t="shared" si="17"/>
        <v xml:space="preserve"> </v>
      </c>
      <c r="J304" s="27" t="str">
        <f t="shared" si="18"/>
        <v/>
      </c>
      <c r="K304" s="26" t="str">
        <f t="shared" si="19"/>
        <v xml:space="preserve"> </v>
      </c>
    </row>
    <row r="305" spans="5:11" x14ac:dyDescent="0.25">
      <c r="E305" s="25" t="str">
        <f t="shared" si="16"/>
        <v xml:space="preserve"> </v>
      </c>
      <c r="I305" s="26" t="str">
        <f t="shared" si="17"/>
        <v xml:space="preserve"> </v>
      </c>
      <c r="J305" s="27" t="str">
        <f t="shared" si="18"/>
        <v/>
      </c>
      <c r="K305" s="26" t="str">
        <f t="shared" si="19"/>
        <v xml:space="preserve"> </v>
      </c>
    </row>
    <row r="306" spans="5:11" x14ac:dyDescent="0.25">
      <c r="E306" s="25" t="str">
        <f t="shared" si="16"/>
        <v xml:space="preserve"> </v>
      </c>
      <c r="I306" s="26" t="str">
        <f t="shared" si="17"/>
        <v xml:space="preserve"> </v>
      </c>
      <c r="J306" s="27" t="str">
        <f t="shared" si="18"/>
        <v/>
      </c>
      <c r="K306" s="26" t="str">
        <f t="shared" si="19"/>
        <v xml:space="preserve"> </v>
      </c>
    </row>
    <row r="307" spans="5:11" x14ac:dyDescent="0.25">
      <c r="E307" s="25" t="str">
        <f t="shared" si="16"/>
        <v xml:space="preserve"> </v>
      </c>
      <c r="I307" s="26" t="str">
        <f t="shared" si="17"/>
        <v xml:space="preserve"> </v>
      </c>
      <c r="J307" s="27" t="str">
        <f t="shared" si="18"/>
        <v/>
      </c>
      <c r="K307" s="26" t="str">
        <f t="shared" si="19"/>
        <v xml:space="preserve"> </v>
      </c>
    </row>
    <row r="308" spans="5:11" x14ac:dyDescent="0.25">
      <c r="E308" s="25" t="str">
        <f t="shared" si="16"/>
        <v xml:space="preserve"> </v>
      </c>
      <c r="I308" s="26" t="str">
        <f t="shared" si="17"/>
        <v xml:space="preserve"> </v>
      </c>
      <c r="J308" s="27" t="str">
        <f t="shared" si="18"/>
        <v/>
      </c>
      <c r="K308" s="26" t="str">
        <f t="shared" si="19"/>
        <v xml:space="preserve"> </v>
      </c>
    </row>
    <row r="309" spans="5:11" x14ac:dyDescent="0.25">
      <c r="E309" s="25" t="str">
        <f t="shared" si="16"/>
        <v xml:space="preserve"> </v>
      </c>
      <c r="I309" s="26" t="str">
        <f t="shared" si="17"/>
        <v xml:space="preserve"> </v>
      </c>
      <c r="J309" s="27" t="str">
        <f t="shared" si="18"/>
        <v/>
      </c>
      <c r="K309" s="26" t="str">
        <f t="shared" si="19"/>
        <v xml:space="preserve"> </v>
      </c>
    </row>
    <row r="310" spans="5:11" x14ac:dyDescent="0.25">
      <c r="E310" s="25" t="str">
        <f t="shared" si="16"/>
        <v xml:space="preserve"> </v>
      </c>
      <c r="I310" s="26" t="str">
        <f t="shared" si="17"/>
        <v xml:space="preserve"> </v>
      </c>
      <c r="J310" s="27" t="str">
        <f t="shared" si="18"/>
        <v/>
      </c>
      <c r="K310" s="26" t="str">
        <f t="shared" si="19"/>
        <v xml:space="preserve"> </v>
      </c>
    </row>
    <row r="311" spans="5:11" x14ac:dyDescent="0.25">
      <c r="E311" s="25" t="str">
        <f t="shared" si="16"/>
        <v xml:space="preserve"> </v>
      </c>
      <c r="I311" s="26" t="str">
        <f t="shared" si="17"/>
        <v xml:space="preserve"> </v>
      </c>
      <c r="J311" s="27" t="str">
        <f t="shared" si="18"/>
        <v/>
      </c>
      <c r="K311" s="26" t="str">
        <f t="shared" si="19"/>
        <v xml:space="preserve"> </v>
      </c>
    </row>
    <row r="312" spans="5:11" x14ac:dyDescent="0.25">
      <c r="E312" s="25" t="str">
        <f t="shared" si="16"/>
        <v xml:space="preserve"> </v>
      </c>
      <c r="I312" s="26" t="str">
        <f t="shared" si="17"/>
        <v xml:space="preserve"> </v>
      </c>
      <c r="J312" s="27" t="str">
        <f t="shared" si="18"/>
        <v/>
      </c>
      <c r="K312" s="26" t="str">
        <f t="shared" si="19"/>
        <v xml:space="preserve"> </v>
      </c>
    </row>
    <row r="313" spans="5:11" x14ac:dyDescent="0.25">
      <c r="E313" s="25" t="str">
        <f t="shared" si="16"/>
        <v xml:space="preserve"> </v>
      </c>
      <c r="I313" s="26" t="str">
        <f t="shared" si="17"/>
        <v xml:space="preserve"> </v>
      </c>
      <c r="J313" s="27" t="str">
        <f t="shared" si="18"/>
        <v/>
      </c>
      <c r="K313" s="26" t="str">
        <f t="shared" si="19"/>
        <v xml:space="preserve"> </v>
      </c>
    </row>
    <row r="314" spans="5:11" x14ac:dyDescent="0.25">
      <c r="E314" s="25" t="str">
        <f t="shared" si="16"/>
        <v xml:space="preserve"> </v>
      </c>
      <c r="I314" s="26" t="str">
        <f t="shared" si="17"/>
        <v xml:space="preserve"> </v>
      </c>
      <c r="J314" s="27" t="str">
        <f t="shared" si="18"/>
        <v/>
      </c>
      <c r="K314" s="26" t="str">
        <f t="shared" si="19"/>
        <v xml:space="preserve"> </v>
      </c>
    </row>
    <row r="315" spans="5:11" x14ac:dyDescent="0.25">
      <c r="E315" s="25" t="str">
        <f t="shared" si="16"/>
        <v xml:space="preserve"> </v>
      </c>
      <c r="I315" s="26" t="str">
        <f t="shared" si="17"/>
        <v xml:space="preserve"> </v>
      </c>
      <c r="J315" s="27" t="str">
        <f t="shared" si="18"/>
        <v/>
      </c>
      <c r="K315" s="26" t="str">
        <f t="shared" si="19"/>
        <v xml:space="preserve"> </v>
      </c>
    </row>
    <row r="316" spans="5:11" x14ac:dyDescent="0.25">
      <c r="E316" s="25" t="str">
        <f t="shared" si="16"/>
        <v xml:space="preserve"> </v>
      </c>
      <c r="I316" s="26" t="str">
        <f t="shared" si="17"/>
        <v xml:space="preserve"> </v>
      </c>
      <c r="J316" s="27" t="str">
        <f t="shared" si="18"/>
        <v/>
      </c>
      <c r="K316" s="26" t="str">
        <f t="shared" si="19"/>
        <v xml:space="preserve"> </v>
      </c>
    </row>
    <row r="317" spans="5:11" x14ac:dyDescent="0.25">
      <c r="E317" s="25" t="str">
        <f t="shared" si="16"/>
        <v xml:space="preserve"> </v>
      </c>
      <c r="I317" s="26" t="str">
        <f t="shared" si="17"/>
        <v xml:space="preserve"> </v>
      </c>
      <c r="J317" s="27" t="str">
        <f t="shared" si="18"/>
        <v/>
      </c>
      <c r="K317" s="26" t="str">
        <f t="shared" si="19"/>
        <v xml:space="preserve"> </v>
      </c>
    </row>
    <row r="318" spans="5:11" x14ac:dyDescent="0.25">
      <c r="E318" s="25" t="str">
        <f t="shared" si="16"/>
        <v xml:space="preserve"> </v>
      </c>
      <c r="I318" s="26" t="str">
        <f t="shared" si="17"/>
        <v xml:space="preserve"> </v>
      </c>
      <c r="J318" s="27" t="str">
        <f t="shared" si="18"/>
        <v/>
      </c>
      <c r="K318" s="26" t="str">
        <f t="shared" si="19"/>
        <v xml:space="preserve"> </v>
      </c>
    </row>
    <row r="319" spans="5:11" x14ac:dyDescent="0.25">
      <c r="E319" s="25" t="str">
        <f t="shared" si="16"/>
        <v xml:space="preserve"> </v>
      </c>
      <c r="I319" s="26" t="str">
        <f t="shared" si="17"/>
        <v xml:space="preserve"> </v>
      </c>
      <c r="J319" s="27" t="str">
        <f t="shared" si="18"/>
        <v/>
      </c>
      <c r="K319" s="26" t="str">
        <f t="shared" si="19"/>
        <v xml:space="preserve"> </v>
      </c>
    </row>
    <row r="320" spans="5:11" x14ac:dyDescent="0.25">
      <c r="E320" s="25" t="str">
        <f t="shared" si="16"/>
        <v xml:space="preserve"> </v>
      </c>
      <c r="I320" s="26" t="str">
        <f t="shared" si="17"/>
        <v xml:space="preserve"> </v>
      </c>
      <c r="J320" s="27" t="str">
        <f t="shared" si="18"/>
        <v/>
      </c>
      <c r="K320" s="26" t="str">
        <f t="shared" si="19"/>
        <v xml:space="preserve"> </v>
      </c>
    </row>
    <row r="321" spans="5:11" x14ac:dyDescent="0.25">
      <c r="E321" s="25" t="str">
        <f t="shared" si="16"/>
        <v xml:space="preserve"> </v>
      </c>
      <c r="I321" s="26" t="str">
        <f t="shared" si="17"/>
        <v xml:space="preserve"> </v>
      </c>
      <c r="J321" s="27" t="str">
        <f t="shared" si="18"/>
        <v/>
      </c>
      <c r="K321" s="26" t="str">
        <f t="shared" si="19"/>
        <v xml:space="preserve"> </v>
      </c>
    </row>
    <row r="322" spans="5:11" x14ac:dyDescent="0.25">
      <c r="E322" s="25" t="str">
        <f t="shared" si="16"/>
        <v xml:space="preserve"> </v>
      </c>
      <c r="I322" s="26" t="str">
        <f t="shared" si="17"/>
        <v xml:space="preserve"> </v>
      </c>
      <c r="J322" s="27" t="str">
        <f t="shared" si="18"/>
        <v/>
      </c>
      <c r="K322" s="26" t="str">
        <f t="shared" si="19"/>
        <v xml:space="preserve"> </v>
      </c>
    </row>
    <row r="323" spans="5:11" x14ac:dyDescent="0.25">
      <c r="E323" s="25" t="str">
        <f t="shared" ref="E323:E386" si="20">IF(COUNT(D323),IF(D323&gt;=60,"Strength",IF(D323&gt;=41,"Typical",IF(D323&gt;=28,"Need")))," ")</f>
        <v xml:space="preserve"> </v>
      </c>
      <c r="I323" s="26" t="str">
        <f t="shared" ref="I323:I386" si="21">IF(COUNT(H323),IF(H323&gt;=60,"Strength",IF(H323&gt;=41,"Typical",IF(H323&gt;=28,"Need")))," ")</f>
        <v xml:space="preserve"> </v>
      </c>
      <c r="J323" s="27" t="str">
        <f t="shared" ref="J323:J386" si="22">IF(H323="","",H323-D323)</f>
        <v/>
      </c>
      <c r="K323" s="26" t="str">
        <f t="shared" ref="K323:K386" si="23">IF(COUNT(J323),IF((J323)&gt;=8,"Large Positive",IF((J323)&gt;=5,"Medium Positive",IF((J323)&gt;=2,"Small Positive",IF((J323)&gt;=0,"No change",IF((J323)&lt;=-8,"Large Negative",IF((J323)&lt;=-5,"Medium Negative",IF((J323)&lt;=-2,"Small Negative",IF((J323)&lt;=0,"No change"))))))))," ")</f>
        <v xml:space="preserve"> </v>
      </c>
    </row>
    <row r="324" spans="5:11" x14ac:dyDescent="0.25">
      <c r="E324" s="25" t="str">
        <f t="shared" si="20"/>
        <v xml:space="preserve"> </v>
      </c>
      <c r="I324" s="26" t="str">
        <f t="shared" si="21"/>
        <v xml:space="preserve"> </v>
      </c>
      <c r="J324" s="27" t="str">
        <f t="shared" si="22"/>
        <v/>
      </c>
      <c r="K324" s="26" t="str">
        <f t="shared" si="23"/>
        <v xml:space="preserve"> </v>
      </c>
    </row>
    <row r="325" spans="5:11" x14ac:dyDescent="0.25">
      <c r="E325" s="25" t="str">
        <f t="shared" si="20"/>
        <v xml:space="preserve"> </v>
      </c>
      <c r="I325" s="26" t="str">
        <f t="shared" si="21"/>
        <v xml:space="preserve"> </v>
      </c>
      <c r="J325" s="27" t="str">
        <f t="shared" si="22"/>
        <v/>
      </c>
      <c r="K325" s="26" t="str">
        <f t="shared" si="23"/>
        <v xml:space="preserve"> </v>
      </c>
    </row>
    <row r="326" spans="5:11" x14ac:dyDescent="0.25">
      <c r="E326" s="25" t="str">
        <f t="shared" si="20"/>
        <v xml:space="preserve"> </v>
      </c>
      <c r="I326" s="26" t="str">
        <f t="shared" si="21"/>
        <v xml:space="preserve"> </v>
      </c>
      <c r="J326" s="27" t="str">
        <f t="shared" si="22"/>
        <v/>
      </c>
      <c r="K326" s="26" t="str">
        <f t="shared" si="23"/>
        <v xml:space="preserve"> </v>
      </c>
    </row>
    <row r="327" spans="5:11" x14ac:dyDescent="0.25">
      <c r="E327" s="25" t="str">
        <f t="shared" si="20"/>
        <v xml:space="preserve"> </v>
      </c>
      <c r="I327" s="26" t="str">
        <f t="shared" si="21"/>
        <v xml:space="preserve"> </v>
      </c>
      <c r="J327" s="27" t="str">
        <f t="shared" si="22"/>
        <v/>
      </c>
      <c r="K327" s="26" t="str">
        <f t="shared" si="23"/>
        <v xml:space="preserve"> </v>
      </c>
    </row>
    <row r="328" spans="5:11" x14ac:dyDescent="0.25">
      <c r="E328" s="25" t="str">
        <f t="shared" si="20"/>
        <v xml:space="preserve"> </v>
      </c>
      <c r="I328" s="26" t="str">
        <f t="shared" si="21"/>
        <v xml:space="preserve"> </v>
      </c>
      <c r="J328" s="27" t="str">
        <f t="shared" si="22"/>
        <v/>
      </c>
      <c r="K328" s="26" t="str">
        <f t="shared" si="23"/>
        <v xml:space="preserve"> </v>
      </c>
    </row>
    <row r="329" spans="5:11" x14ac:dyDescent="0.25">
      <c r="E329" s="25" t="str">
        <f t="shared" si="20"/>
        <v xml:space="preserve"> </v>
      </c>
      <c r="I329" s="26" t="str">
        <f t="shared" si="21"/>
        <v xml:space="preserve"> </v>
      </c>
      <c r="J329" s="27" t="str">
        <f t="shared" si="22"/>
        <v/>
      </c>
      <c r="K329" s="26" t="str">
        <f t="shared" si="23"/>
        <v xml:space="preserve"> </v>
      </c>
    </row>
    <row r="330" spans="5:11" x14ac:dyDescent="0.25">
      <c r="E330" s="25" t="str">
        <f t="shared" si="20"/>
        <v xml:space="preserve"> </v>
      </c>
      <c r="I330" s="26" t="str">
        <f t="shared" si="21"/>
        <v xml:space="preserve"> </v>
      </c>
      <c r="J330" s="27" t="str">
        <f t="shared" si="22"/>
        <v/>
      </c>
      <c r="K330" s="26" t="str">
        <f t="shared" si="23"/>
        <v xml:space="preserve"> </v>
      </c>
    </row>
    <row r="331" spans="5:11" x14ac:dyDescent="0.25">
      <c r="E331" s="25" t="str">
        <f t="shared" si="20"/>
        <v xml:space="preserve"> </v>
      </c>
      <c r="I331" s="26" t="str">
        <f t="shared" si="21"/>
        <v xml:space="preserve"> </v>
      </c>
      <c r="J331" s="27" t="str">
        <f t="shared" si="22"/>
        <v/>
      </c>
      <c r="K331" s="26" t="str">
        <f t="shared" si="23"/>
        <v xml:space="preserve"> </v>
      </c>
    </row>
    <row r="332" spans="5:11" x14ac:dyDescent="0.25">
      <c r="E332" s="25" t="str">
        <f t="shared" si="20"/>
        <v xml:space="preserve"> </v>
      </c>
      <c r="I332" s="26" t="str">
        <f t="shared" si="21"/>
        <v xml:space="preserve"> </v>
      </c>
      <c r="J332" s="27" t="str">
        <f t="shared" si="22"/>
        <v/>
      </c>
      <c r="K332" s="26" t="str">
        <f t="shared" si="23"/>
        <v xml:space="preserve"> </v>
      </c>
    </row>
    <row r="333" spans="5:11" x14ac:dyDescent="0.25">
      <c r="E333" s="25" t="str">
        <f t="shared" si="20"/>
        <v xml:space="preserve"> </v>
      </c>
      <c r="I333" s="26" t="str">
        <f t="shared" si="21"/>
        <v xml:space="preserve"> </v>
      </c>
      <c r="J333" s="27" t="str">
        <f t="shared" si="22"/>
        <v/>
      </c>
      <c r="K333" s="26" t="str">
        <f t="shared" si="23"/>
        <v xml:space="preserve"> </v>
      </c>
    </row>
    <row r="334" spans="5:11" x14ac:dyDescent="0.25">
      <c r="E334" s="25" t="str">
        <f t="shared" si="20"/>
        <v xml:space="preserve"> </v>
      </c>
      <c r="I334" s="26" t="str">
        <f t="shared" si="21"/>
        <v xml:space="preserve"> </v>
      </c>
      <c r="J334" s="27" t="str">
        <f t="shared" si="22"/>
        <v/>
      </c>
      <c r="K334" s="26" t="str">
        <f t="shared" si="23"/>
        <v xml:space="preserve"> </v>
      </c>
    </row>
    <row r="335" spans="5:11" x14ac:dyDescent="0.25">
      <c r="E335" s="25" t="str">
        <f t="shared" si="20"/>
        <v xml:space="preserve"> </v>
      </c>
      <c r="I335" s="26" t="str">
        <f t="shared" si="21"/>
        <v xml:space="preserve"> </v>
      </c>
      <c r="J335" s="27" t="str">
        <f t="shared" si="22"/>
        <v/>
      </c>
      <c r="K335" s="26" t="str">
        <f t="shared" si="23"/>
        <v xml:space="preserve"> </v>
      </c>
    </row>
    <row r="336" spans="5:11" x14ac:dyDescent="0.25">
      <c r="E336" s="25" t="str">
        <f t="shared" si="20"/>
        <v xml:space="preserve"> </v>
      </c>
      <c r="I336" s="26" t="str">
        <f t="shared" si="21"/>
        <v xml:space="preserve"> </v>
      </c>
      <c r="J336" s="27" t="str">
        <f t="shared" si="22"/>
        <v/>
      </c>
      <c r="K336" s="26" t="str">
        <f t="shared" si="23"/>
        <v xml:space="preserve"> </v>
      </c>
    </row>
    <row r="337" spans="5:11" x14ac:dyDescent="0.25">
      <c r="E337" s="25" t="str">
        <f t="shared" si="20"/>
        <v xml:space="preserve"> </v>
      </c>
      <c r="I337" s="26" t="str">
        <f t="shared" si="21"/>
        <v xml:space="preserve"> </v>
      </c>
      <c r="J337" s="27" t="str">
        <f t="shared" si="22"/>
        <v/>
      </c>
      <c r="K337" s="26" t="str">
        <f t="shared" si="23"/>
        <v xml:space="preserve"> </v>
      </c>
    </row>
    <row r="338" spans="5:11" x14ac:dyDescent="0.25">
      <c r="E338" s="25" t="str">
        <f t="shared" si="20"/>
        <v xml:space="preserve"> </v>
      </c>
      <c r="I338" s="26" t="str">
        <f t="shared" si="21"/>
        <v xml:space="preserve"> </v>
      </c>
      <c r="J338" s="27" t="str">
        <f t="shared" si="22"/>
        <v/>
      </c>
      <c r="K338" s="26" t="str">
        <f t="shared" si="23"/>
        <v xml:space="preserve"> </v>
      </c>
    </row>
    <row r="339" spans="5:11" x14ac:dyDescent="0.25">
      <c r="E339" s="25" t="str">
        <f t="shared" si="20"/>
        <v xml:space="preserve"> </v>
      </c>
      <c r="I339" s="26" t="str">
        <f t="shared" si="21"/>
        <v xml:space="preserve"> </v>
      </c>
      <c r="J339" s="27" t="str">
        <f t="shared" si="22"/>
        <v/>
      </c>
      <c r="K339" s="26" t="str">
        <f t="shared" si="23"/>
        <v xml:space="preserve"> </v>
      </c>
    </row>
    <row r="340" spans="5:11" x14ac:dyDescent="0.25">
      <c r="E340" s="25" t="str">
        <f t="shared" si="20"/>
        <v xml:space="preserve"> </v>
      </c>
      <c r="I340" s="26" t="str">
        <f t="shared" si="21"/>
        <v xml:space="preserve"> </v>
      </c>
      <c r="J340" s="27" t="str">
        <f t="shared" si="22"/>
        <v/>
      </c>
      <c r="K340" s="26" t="str">
        <f t="shared" si="23"/>
        <v xml:space="preserve"> </v>
      </c>
    </row>
    <row r="341" spans="5:11" x14ac:dyDescent="0.25">
      <c r="E341" s="25" t="str">
        <f t="shared" si="20"/>
        <v xml:space="preserve"> </v>
      </c>
      <c r="I341" s="26" t="str">
        <f t="shared" si="21"/>
        <v xml:space="preserve"> </v>
      </c>
      <c r="J341" s="27" t="str">
        <f t="shared" si="22"/>
        <v/>
      </c>
      <c r="K341" s="26" t="str">
        <f t="shared" si="23"/>
        <v xml:space="preserve"> </v>
      </c>
    </row>
    <row r="342" spans="5:11" x14ac:dyDescent="0.25">
      <c r="E342" s="25" t="str">
        <f t="shared" si="20"/>
        <v xml:space="preserve"> </v>
      </c>
      <c r="I342" s="26" t="str">
        <f t="shared" si="21"/>
        <v xml:space="preserve"> </v>
      </c>
      <c r="J342" s="27" t="str">
        <f t="shared" si="22"/>
        <v/>
      </c>
      <c r="K342" s="26" t="str">
        <f t="shared" si="23"/>
        <v xml:space="preserve"> </v>
      </c>
    </row>
    <row r="343" spans="5:11" x14ac:dyDescent="0.25">
      <c r="E343" s="25" t="str">
        <f t="shared" si="20"/>
        <v xml:space="preserve"> </v>
      </c>
      <c r="I343" s="26" t="str">
        <f t="shared" si="21"/>
        <v xml:space="preserve"> </v>
      </c>
      <c r="J343" s="27" t="str">
        <f t="shared" si="22"/>
        <v/>
      </c>
      <c r="K343" s="26" t="str">
        <f t="shared" si="23"/>
        <v xml:space="preserve"> </v>
      </c>
    </row>
    <row r="344" spans="5:11" x14ac:dyDescent="0.25">
      <c r="E344" s="25" t="str">
        <f t="shared" si="20"/>
        <v xml:space="preserve"> </v>
      </c>
      <c r="I344" s="26" t="str">
        <f t="shared" si="21"/>
        <v xml:space="preserve"> </v>
      </c>
      <c r="J344" s="27" t="str">
        <f t="shared" si="22"/>
        <v/>
      </c>
      <c r="K344" s="26" t="str">
        <f t="shared" si="23"/>
        <v xml:space="preserve"> </v>
      </c>
    </row>
    <row r="345" spans="5:11" x14ac:dyDescent="0.25">
      <c r="E345" s="25" t="str">
        <f t="shared" si="20"/>
        <v xml:space="preserve"> </v>
      </c>
      <c r="I345" s="26" t="str">
        <f t="shared" si="21"/>
        <v xml:space="preserve"> </v>
      </c>
      <c r="J345" s="27" t="str">
        <f t="shared" si="22"/>
        <v/>
      </c>
      <c r="K345" s="26" t="str">
        <f t="shared" si="23"/>
        <v xml:space="preserve"> </v>
      </c>
    </row>
    <row r="346" spans="5:11" x14ac:dyDescent="0.25">
      <c r="E346" s="25" t="str">
        <f t="shared" si="20"/>
        <v xml:space="preserve"> </v>
      </c>
      <c r="I346" s="26" t="str">
        <f t="shared" si="21"/>
        <v xml:space="preserve"> </v>
      </c>
      <c r="J346" s="27" t="str">
        <f t="shared" si="22"/>
        <v/>
      </c>
      <c r="K346" s="26" t="str">
        <f t="shared" si="23"/>
        <v xml:space="preserve"> </v>
      </c>
    </row>
    <row r="347" spans="5:11" x14ac:dyDescent="0.25">
      <c r="E347" s="25" t="str">
        <f t="shared" si="20"/>
        <v xml:space="preserve"> </v>
      </c>
      <c r="I347" s="26" t="str">
        <f t="shared" si="21"/>
        <v xml:space="preserve"> </v>
      </c>
      <c r="J347" s="27" t="str">
        <f t="shared" si="22"/>
        <v/>
      </c>
      <c r="K347" s="26" t="str">
        <f t="shared" si="23"/>
        <v xml:space="preserve"> </v>
      </c>
    </row>
    <row r="348" spans="5:11" x14ac:dyDescent="0.25">
      <c r="E348" s="25" t="str">
        <f t="shared" si="20"/>
        <v xml:space="preserve"> </v>
      </c>
      <c r="I348" s="26" t="str">
        <f t="shared" si="21"/>
        <v xml:space="preserve"> </v>
      </c>
      <c r="J348" s="27" t="str">
        <f t="shared" si="22"/>
        <v/>
      </c>
      <c r="K348" s="26" t="str">
        <f t="shared" si="23"/>
        <v xml:space="preserve"> </v>
      </c>
    </row>
    <row r="349" spans="5:11" x14ac:dyDescent="0.25">
      <c r="E349" s="25" t="str">
        <f t="shared" si="20"/>
        <v xml:space="preserve"> </v>
      </c>
      <c r="I349" s="26" t="str">
        <f t="shared" si="21"/>
        <v xml:space="preserve"> </v>
      </c>
      <c r="J349" s="27" t="str">
        <f t="shared" si="22"/>
        <v/>
      </c>
      <c r="K349" s="26" t="str">
        <f t="shared" si="23"/>
        <v xml:space="preserve"> </v>
      </c>
    </row>
    <row r="350" spans="5:11" x14ac:dyDescent="0.25">
      <c r="E350" s="25" t="str">
        <f t="shared" si="20"/>
        <v xml:space="preserve"> </v>
      </c>
      <c r="I350" s="26" t="str">
        <f t="shared" si="21"/>
        <v xml:space="preserve"> </v>
      </c>
      <c r="J350" s="27" t="str">
        <f t="shared" si="22"/>
        <v/>
      </c>
      <c r="K350" s="26" t="str">
        <f t="shared" si="23"/>
        <v xml:space="preserve"> </v>
      </c>
    </row>
    <row r="351" spans="5:11" x14ac:dyDescent="0.25">
      <c r="E351" s="25" t="str">
        <f t="shared" si="20"/>
        <v xml:space="preserve"> </v>
      </c>
      <c r="I351" s="26" t="str">
        <f t="shared" si="21"/>
        <v xml:space="preserve"> </v>
      </c>
      <c r="J351" s="27" t="str">
        <f t="shared" si="22"/>
        <v/>
      </c>
      <c r="K351" s="26" t="str">
        <f t="shared" si="23"/>
        <v xml:space="preserve"> </v>
      </c>
    </row>
    <row r="352" spans="5:11" x14ac:dyDescent="0.25">
      <c r="E352" s="25" t="str">
        <f t="shared" si="20"/>
        <v xml:space="preserve"> </v>
      </c>
      <c r="I352" s="26" t="str">
        <f t="shared" si="21"/>
        <v xml:space="preserve"> </v>
      </c>
      <c r="J352" s="27" t="str">
        <f t="shared" si="22"/>
        <v/>
      </c>
      <c r="K352" s="26" t="str">
        <f t="shared" si="23"/>
        <v xml:space="preserve"> </v>
      </c>
    </row>
    <row r="353" spans="5:11" x14ac:dyDescent="0.25">
      <c r="E353" s="25" t="str">
        <f t="shared" si="20"/>
        <v xml:space="preserve"> </v>
      </c>
      <c r="I353" s="26" t="str">
        <f t="shared" si="21"/>
        <v xml:space="preserve"> </v>
      </c>
      <c r="J353" s="27" t="str">
        <f t="shared" si="22"/>
        <v/>
      </c>
      <c r="K353" s="26" t="str">
        <f t="shared" si="23"/>
        <v xml:space="preserve"> </v>
      </c>
    </row>
    <row r="354" spans="5:11" x14ac:dyDescent="0.25">
      <c r="E354" s="25" t="str">
        <f t="shared" si="20"/>
        <v xml:space="preserve"> </v>
      </c>
      <c r="I354" s="26" t="str">
        <f t="shared" si="21"/>
        <v xml:space="preserve"> </v>
      </c>
      <c r="J354" s="27" t="str">
        <f t="shared" si="22"/>
        <v/>
      </c>
      <c r="K354" s="26" t="str">
        <f t="shared" si="23"/>
        <v xml:space="preserve"> </v>
      </c>
    </row>
    <row r="355" spans="5:11" x14ac:dyDescent="0.25">
      <c r="E355" s="25" t="str">
        <f t="shared" si="20"/>
        <v xml:space="preserve"> </v>
      </c>
      <c r="I355" s="26" t="str">
        <f t="shared" si="21"/>
        <v xml:space="preserve"> </v>
      </c>
      <c r="J355" s="27" t="str">
        <f t="shared" si="22"/>
        <v/>
      </c>
      <c r="K355" s="26" t="str">
        <f t="shared" si="23"/>
        <v xml:space="preserve"> </v>
      </c>
    </row>
    <row r="356" spans="5:11" x14ac:dyDescent="0.25">
      <c r="E356" s="25" t="str">
        <f t="shared" si="20"/>
        <v xml:space="preserve"> </v>
      </c>
      <c r="I356" s="26" t="str">
        <f t="shared" si="21"/>
        <v xml:space="preserve"> </v>
      </c>
      <c r="J356" s="27" t="str">
        <f t="shared" si="22"/>
        <v/>
      </c>
      <c r="K356" s="26" t="str">
        <f t="shared" si="23"/>
        <v xml:space="preserve"> </v>
      </c>
    </row>
    <row r="357" spans="5:11" x14ac:dyDescent="0.25">
      <c r="E357" s="25" t="str">
        <f t="shared" si="20"/>
        <v xml:space="preserve"> </v>
      </c>
      <c r="I357" s="26" t="str">
        <f t="shared" si="21"/>
        <v xml:space="preserve"> </v>
      </c>
      <c r="J357" s="27" t="str">
        <f t="shared" si="22"/>
        <v/>
      </c>
      <c r="K357" s="26" t="str">
        <f t="shared" si="23"/>
        <v xml:space="preserve"> </v>
      </c>
    </row>
    <row r="358" spans="5:11" x14ac:dyDescent="0.25">
      <c r="E358" s="25" t="str">
        <f t="shared" si="20"/>
        <v xml:space="preserve"> </v>
      </c>
      <c r="I358" s="26" t="str">
        <f t="shared" si="21"/>
        <v xml:space="preserve"> </v>
      </c>
      <c r="J358" s="27" t="str">
        <f t="shared" si="22"/>
        <v/>
      </c>
      <c r="K358" s="26" t="str">
        <f t="shared" si="23"/>
        <v xml:space="preserve"> </v>
      </c>
    </row>
    <row r="359" spans="5:11" x14ac:dyDescent="0.25">
      <c r="E359" s="25" t="str">
        <f t="shared" si="20"/>
        <v xml:space="preserve"> </v>
      </c>
      <c r="I359" s="26" t="str">
        <f t="shared" si="21"/>
        <v xml:space="preserve"> </v>
      </c>
      <c r="J359" s="27" t="str">
        <f t="shared" si="22"/>
        <v/>
      </c>
      <c r="K359" s="26" t="str">
        <f t="shared" si="23"/>
        <v xml:space="preserve"> </v>
      </c>
    </row>
    <row r="360" spans="5:11" x14ac:dyDescent="0.25">
      <c r="E360" s="25" t="str">
        <f t="shared" si="20"/>
        <v xml:space="preserve"> </v>
      </c>
      <c r="I360" s="26" t="str">
        <f t="shared" si="21"/>
        <v xml:space="preserve"> </v>
      </c>
      <c r="J360" s="27" t="str">
        <f t="shared" si="22"/>
        <v/>
      </c>
      <c r="K360" s="26" t="str">
        <f t="shared" si="23"/>
        <v xml:space="preserve"> </v>
      </c>
    </row>
    <row r="361" spans="5:11" x14ac:dyDescent="0.25">
      <c r="E361" s="25" t="str">
        <f t="shared" si="20"/>
        <v xml:space="preserve"> </v>
      </c>
      <c r="I361" s="26" t="str">
        <f t="shared" si="21"/>
        <v xml:space="preserve"> </v>
      </c>
      <c r="J361" s="27" t="str">
        <f t="shared" si="22"/>
        <v/>
      </c>
      <c r="K361" s="26" t="str">
        <f t="shared" si="23"/>
        <v xml:space="preserve"> </v>
      </c>
    </row>
    <row r="362" spans="5:11" x14ac:dyDescent="0.25">
      <c r="E362" s="25" t="str">
        <f t="shared" si="20"/>
        <v xml:space="preserve"> </v>
      </c>
      <c r="I362" s="26" t="str">
        <f t="shared" si="21"/>
        <v xml:space="preserve"> </v>
      </c>
      <c r="J362" s="27" t="str">
        <f t="shared" si="22"/>
        <v/>
      </c>
      <c r="K362" s="26" t="str">
        <f t="shared" si="23"/>
        <v xml:space="preserve"> </v>
      </c>
    </row>
    <row r="363" spans="5:11" x14ac:dyDescent="0.25">
      <c r="E363" s="25" t="str">
        <f t="shared" si="20"/>
        <v xml:space="preserve"> </v>
      </c>
      <c r="I363" s="26" t="str">
        <f t="shared" si="21"/>
        <v xml:space="preserve"> </v>
      </c>
      <c r="J363" s="27" t="str">
        <f t="shared" si="22"/>
        <v/>
      </c>
      <c r="K363" s="26" t="str">
        <f t="shared" si="23"/>
        <v xml:space="preserve"> </v>
      </c>
    </row>
    <row r="364" spans="5:11" x14ac:dyDescent="0.25">
      <c r="E364" s="25" t="str">
        <f t="shared" si="20"/>
        <v xml:space="preserve"> </v>
      </c>
      <c r="I364" s="26" t="str">
        <f t="shared" si="21"/>
        <v xml:space="preserve"> </v>
      </c>
      <c r="J364" s="27" t="str">
        <f t="shared" si="22"/>
        <v/>
      </c>
      <c r="K364" s="26" t="str">
        <f t="shared" si="23"/>
        <v xml:space="preserve"> </v>
      </c>
    </row>
    <row r="365" spans="5:11" x14ac:dyDescent="0.25">
      <c r="E365" s="25" t="str">
        <f t="shared" si="20"/>
        <v xml:space="preserve"> </v>
      </c>
      <c r="I365" s="26" t="str">
        <f t="shared" si="21"/>
        <v xml:space="preserve"> </v>
      </c>
      <c r="J365" s="27" t="str">
        <f t="shared" si="22"/>
        <v/>
      </c>
      <c r="K365" s="26" t="str">
        <f t="shared" si="23"/>
        <v xml:space="preserve"> </v>
      </c>
    </row>
    <row r="366" spans="5:11" x14ac:dyDescent="0.25">
      <c r="E366" s="25" t="str">
        <f t="shared" si="20"/>
        <v xml:space="preserve"> </v>
      </c>
      <c r="I366" s="26" t="str">
        <f t="shared" si="21"/>
        <v xml:space="preserve"> </v>
      </c>
      <c r="J366" s="27" t="str">
        <f t="shared" si="22"/>
        <v/>
      </c>
      <c r="K366" s="26" t="str">
        <f t="shared" si="23"/>
        <v xml:space="preserve"> </v>
      </c>
    </row>
    <row r="367" spans="5:11" x14ac:dyDescent="0.25">
      <c r="E367" s="25" t="str">
        <f t="shared" si="20"/>
        <v xml:space="preserve"> </v>
      </c>
      <c r="I367" s="26" t="str">
        <f t="shared" si="21"/>
        <v xml:space="preserve"> </v>
      </c>
      <c r="J367" s="27" t="str">
        <f t="shared" si="22"/>
        <v/>
      </c>
      <c r="K367" s="26" t="str">
        <f t="shared" si="23"/>
        <v xml:space="preserve"> </v>
      </c>
    </row>
    <row r="368" spans="5:11" x14ac:dyDescent="0.25">
      <c r="E368" s="25" t="str">
        <f t="shared" si="20"/>
        <v xml:space="preserve"> </v>
      </c>
      <c r="I368" s="26" t="str">
        <f t="shared" si="21"/>
        <v xml:space="preserve"> </v>
      </c>
      <c r="J368" s="27" t="str">
        <f t="shared" si="22"/>
        <v/>
      </c>
      <c r="K368" s="26" t="str">
        <f t="shared" si="23"/>
        <v xml:space="preserve"> </v>
      </c>
    </row>
    <row r="369" spans="5:11" x14ac:dyDescent="0.25">
      <c r="E369" s="25" t="str">
        <f t="shared" si="20"/>
        <v xml:space="preserve"> </v>
      </c>
      <c r="I369" s="26" t="str">
        <f t="shared" si="21"/>
        <v xml:space="preserve"> </v>
      </c>
      <c r="J369" s="27" t="str">
        <f t="shared" si="22"/>
        <v/>
      </c>
      <c r="K369" s="26" t="str">
        <f t="shared" si="23"/>
        <v xml:space="preserve"> </v>
      </c>
    </row>
    <row r="370" spans="5:11" x14ac:dyDescent="0.25">
      <c r="E370" s="25" t="str">
        <f t="shared" si="20"/>
        <v xml:space="preserve"> </v>
      </c>
      <c r="I370" s="26" t="str">
        <f t="shared" si="21"/>
        <v xml:space="preserve"> </v>
      </c>
      <c r="J370" s="27" t="str">
        <f t="shared" si="22"/>
        <v/>
      </c>
      <c r="K370" s="26" t="str">
        <f t="shared" si="23"/>
        <v xml:space="preserve"> </v>
      </c>
    </row>
    <row r="371" spans="5:11" x14ac:dyDescent="0.25">
      <c r="E371" s="25" t="str">
        <f t="shared" si="20"/>
        <v xml:space="preserve"> </v>
      </c>
      <c r="I371" s="26" t="str">
        <f t="shared" si="21"/>
        <v xml:space="preserve"> </v>
      </c>
      <c r="J371" s="27" t="str">
        <f t="shared" si="22"/>
        <v/>
      </c>
      <c r="K371" s="26" t="str">
        <f t="shared" si="23"/>
        <v xml:space="preserve"> </v>
      </c>
    </row>
    <row r="372" spans="5:11" x14ac:dyDescent="0.25">
      <c r="E372" s="25" t="str">
        <f t="shared" si="20"/>
        <v xml:space="preserve"> </v>
      </c>
      <c r="I372" s="26" t="str">
        <f t="shared" si="21"/>
        <v xml:space="preserve"> </v>
      </c>
      <c r="J372" s="27" t="str">
        <f t="shared" si="22"/>
        <v/>
      </c>
      <c r="K372" s="26" t="str">
        <f t="shared" si="23"/>
        <v xml:space="preserve"> </v>
      </c>
    </row>
    <row r="373" spans="5:11" x14ac:dyDescent="0.25">
      <c r="E373" s="25" t="str">
        <f t="shared" si="20"/>
        <v xml:space="preserve"> </v>
      </c>
      <c r="I373" s="26" t="str">
        <f t="shared" si="21"/>
        <v xml:space="preserve"> </v>
      </c>
      <c r="J373" s="27" t="str">
        <f t="shared" si="22"/>
        <v/>
      </c>
      <c r="K373" s="26" t="str">
        <f t="shared" si="23"/>
        <v xml:space="preserve"> </v>
      </c>
    </row>
    <row r="374" spans="5:11" x14ac:dyDescent="0.25">
      <c r="E374" s="25" t="str">
        <f t="shared" si="20"/>
        <v xml:space="preserve"> </v>
      </c>
      <c r="I374" s="26" t="str">
        <f t="shared" si="21"/>
        <v xml:space="preserve"> </v>
      </c>
      <c r="J374" s="27" t="str">
        <f t="shared" si="22"/>
        <v/>
      </c>
      <c r="K374" s="26" t="str">
        <f t="shared" si="23"/>
        <v xml:space="preserve"> </v>
      </c>
    </row>
    <row r="375" spans="5:11" x14ac:dyDescent="0.25">
      <c r="E375" s="25" t="str">
        <f t="shared" si="20"/>
        <v xml:space="preserve"> </v>
      </c>
      <c r="I375" s="26" t="str">
        <f t="shared" si="21"/>
        <v xml:space="preserve"> </v>
      </c>
      <c r="J375" s="27" t="str">
        <f t="shared" si="22"/>
        <v/>
      </c>
      <c r="K375" s="26" t="str">
        <f t="shared" si="23"/>
        <v xml:space="preserve"> </v>
      </c>
    </row>
    <row r="376" spans="5:11" x14ac:dyDescent="0.25">
      <c r="E376" s="25" t="str">
        <f t="shared" si="20"/>
        <v xml:space="preserve"> </v>
      </c>
      <c r="I376" s="26" t="str">
        <f t="shared" si="21"/>
        <v xml:space="preserve"> </v>
      </c>
      <c r="J376" s="27" t="str">
        <f t="shared" si="22"/>
        <v/>
      </c>
      <c r="K376" s="26" t="str">
        <f t="shared" si="23"/>
        <v xml:space="preserve"> </v>
      </c>
    </row>
    <row r="377" spans="5:11" x14ac:dyDescent="0.25">
      <c r="E377" s="25" t="str">
        <f t="shared" si="20"/>
        <v xml:space="preserve"> </v>
      </c>
      <c r="I377" s="26" t="str">
        <f t="shared" si="21"/>
        <v xml:space="preserve"> </v>
      </c>
      <c r="J377" s="27" t="str">
        <f t="shared" si="22"/>
        <v/>
      </c>
      <c r="K377" s="26" t="str">
        <f t="shared" si="23"/>
        <v xml:space="preserve"> </v>
      </c>
    </row>
    <row r="378" spans="5:11" x14ac:dyDescent="0.25">
      <c r="E378" s="25" t="str">
        <f t="shared" si="20"/>
        <v xml:space="preserve"> </v>
      </c>
      <c r="I378" s="26" t="str">
        <f t="shared" si="21"/>
        <v xml:space="preserve"> </v>
      </c>
      <c r="J378" s="27" t="str">
        <f t="shared" si="22"/>
        <v/>
      </c>
      <c r="K378" s="26" t="str">
        <f t="shared" si="23"/>
        <v xml:space="preserve"> </v>
      </c>
    </row>
    <row r="379" spans="5:11" x14ac:dyDescent="0.25">
      <c r="E379" s="25" t="str">
        <f t="shared" si="20"/>
        <v xml:space="preserve"> </v>
      </c>
      <c r="I379" s="26" t="str">
        <f t="shared" si="21"/>
        <v xml:space="preserve"> </v>
      </c>
      <c r="J379" s="27" t="str">
        <f t="shared" si="22"/>
        <v/>
      </c>
      <c r="K379" s="26" t="str">
        <f t="shared" si="23"/>
        <v xml:space="preserve"> </v>
      </c>
    </row>
    <row r="380" spans="5:11" x14ac:dyDescent="0.25">
      <c r="E380" s="25" t="str">
        <f t="shared" si="20"/>
        <v xml:space="preserve"> </v>
      </c>
      <c r="I380" s="26" t="str">
        <f t="shared" si="21"/>
        <v xml:space="preserve"> </v>
      </c>
      <c r="J380" s="27" t="str">
        <f t="shared" si="22"/>
        <v/>
      </c>
      <c r="K380" s="26" t="str">
        <f t="shared" si="23"/>
        <v xml:space="preserve"> </v>
      </c>
    </row>
    <row r="381" spans="5:11" x14ac:dyDescent="0.25">
      <c r="E381" s="25" t="str">
        <f t="shared" si="20"/>
        <v xml:space="preserve"> </v>
      </c>
      <c r="I381" s="26" t="str">
        <f t="shared" si="21"/>
        <v xml:space="preserve"> </v>
      </c>
      <c r="J381" s="27" t="str">
        <f t="shared" si="22"/>
        <v/>
      </c>
      <c r="K381" s="26" t="str">
        <f t="shared" si="23"/>
        <v xml:space="preserve"> </v>
      </c>
    </row>
    <row r="382" spans="5:11" x14ac:dyDescent="0.25">
      <c r="E382" s="25" t="str">
        <f t="shared" si="20"/>
        <v xml:space="preserve"> </v>
      </c>
      <c r="I382" s="26" t="str">
        <f t="shared" si="21"/>
        <v xml:space="preserve"> </v>
      </c>
      <c r="J382" s="27" t="str">
        <f t="shared" si="22"/>
        <v/>
      </c>
      <c r="K382" s="26" t="str">
        <f t="shared" si="23"/>
        <v xml:space="preserve"> </v>
      </c>
    </row>
    <row r="383" spans="5:11" x14ac:dyDescent="0.25">
      <c r="E383" s="25" t="str">
        <f t="shared" si="20"/>
        <v xml:space="preserve"> </v>
      </c>
      <c r="I383" s="26" t="str">
        <f t="shared" si="21"/>
        <v xml:space="preserve"> </v>
      </c>
      <c r="J383" s="27" t="str">
        <f t="shared" si="22"/>
        <v/>
      </c>
      <c r="K383" s="26" t="str">
        <f t="shared" si="23"/>
        <v xml:space="preserve"> </v>
      </c>
    </row>
    <row r="384" spans="5:11" x14ac:dyDescent="0.25">
      <c r="E384" s="25" t="str">
        <f t="shared" si="20"/>
        <v xml:space="preserve"> </v>
      </c>
      <c r="I384" s="26" t="str">
        <f t="shared" si="21"/>
        <v xml:space="preserve"> </v>
      </c>
      <c r="J384" s="27" t="str">
        <f t="shared" si="22"/>
        <v/>
      </c>
      <c r="K384" s="26" t="str">
        <f t="shared" si="23"/>
        <v xml:space="preserve"> </v>
      </c>
    </row>
    <row r="385" spans="5:11" x14ac:dyDescent="0.25">
      <c r="E385" s="25" t="str">
        <f t="shared" si="20"/>
        <v xml:space="preserve"> </v>
      </c>
      <c r="I385" s="26" t="str">
        <f t="shared" si="21"/>
        <v xml:space="preserve"> </v>
      </c>
      <c r="J385" s="27" t="str">
        <f t="shared" si="22"/>
        <v/>
      </c>
      <c r="K385" s="26" t="str">
        <f t="shared" si="23"/>
        <v xml:space="preserve"> </v>
      </c>
    </row>
    <row r="386" spans="5:11" x14ac:dyDescent="0.25">
      <c r="E386" s="25" t="str">
        <f t="shared" si="20"/>
        <v xml:space="preserve"> </v>
      </c>
      <c r="I386" s="26" t="str">
        <f t="shared" si="21"/>
        <v xml:space="preserve"> </v>
      </c>
      <c r="J386" s="27" t="str">
        <f t="shared" si="22"/>
        <v/>
      </c>
      <c r="K386" s="26" t="str">
        <f t="shared" si="23"/>
        <v xml:space="preserve"> </v>
      </c>
    </row>
    <row r="387" spans="5:11" x14ac:dyDescent="0.25">
      <c r="E387" s="25" t="str">
        <f t="shared" ref="E387:E450" si="24">IF(COUNT(D387),IF(D387&gt;=60,"Strength",IF(D387&gt;=41,"Typical",IF(D387&gt;=28,"Need")))," ")</f>
        <v xml:space="preserve"> </v>
      </c>
      <c r="I387" s="26" t="str">
        <f t="shared" ref="I387:I450" si="25">IF(COUNT(H387),IF(H387&gt;=60,"Strength",IF(H387&gt;=41,"Typical",IF(H387&gt;=28,"Need")))," ")</f>
        <v xml:space="preserve"> </v>
      </c>
      <c r="J387" s="27" t="str">
        <f t="shared" ref="J387:J450" si="26">IF(H387="","",H387-D387)</f>
        <v/>
      </c>
      <c r="K387" s="26" t="str">
        <f t="shared" ref="K387:K450" si="27">IF(COUNT(J387),IF((J387)&gt;=8,"Large Positive",IF((J387)&gt;=5,"Medium Positive",IF((J387)&gt;=2,"Small Positive",IF((J387)&gt;=0,"No change",IF((J387)&lt;=-8,"Large Negative",IF((J387)&lt;=-5,"Medium Negative",IF((J387)&lt;=-2,"Small Negative",IF((J387)&lt;=0,"No change"))))))))," ")</f>
        <v xml:space="preserve"> </v>
      </c>
    </row>
    <row r="388" spans="5:11" x14ac:dyDescent="0.25">
      <c r="E388" s="25" t="str">
        <f t="shared" si="24"/>
        <v xml:space="preserve"> </v>
      </c>
      <c r="I388" s="26" t="str">
        <f t="shared" si="25"/>
        <v xml:space="preserve"> </v>
      </c>
      <c r="J388" s="27" t="str">
        <f t="shared" si="26"/>
        <v/>
      </c>
      <c r="K388" s="26" t="str">
        <f t="shared" si="27"/>
        <v xml:space="preserve"> </v>
      </c>
    </row>
    <row r="389" spans="5:11" x14ac:dyDescent="0.25">
      <c r="E389" s="25" t="str">
        <f t="shared" si="24"/>
        <v xml:space="preserve"> </v>
      </c>
      <c r="I389" s="26" t="str">
        <f t="shared" si="25"/>
        <v xml:space="preserve"> </v>
      </c>
      <c r="J389" s="27" t="str">
        <f t="shared" si="26"/>
        <v/>
      </c>
      <c r="K389" s="26" t="str">
        <f t="shared" si="27"/>
        <v xml:space="preserve"> </v>
      </c>
    </row>
    <row r="390" spans="5:11" x14ac:dyDescent="0.25">
      <c r="E390" s="25" t="str">
        <f t="shared" si="24"/>
        <v xml:space="preserve"> </v>
      </c>
      <c r="I390" s="26" t="str">
        <f t="shared" si="25"/>
        <v xml:space="preserve"> </v>
      </c>
      <c r="J390" s="27" t="str">
        <f t="shared" si="26"/>
        <v/>
      </c>
      <c r="K390" s="26" t="str">
        <f t="shared" si="27"/>
        <v xml:space="preserve"> </v>
      </c>
    </row>
    <row r="391" spans="5:11" x14ac:dyDescent="0.25">
      <c r="E391" s="25" t="str">
        <f t="shared" si="24"/>
        <v xml:space="preserve"> </v>
      </c>
      <c r="I391" s="26" t="str">
        <f t="shared" si="25"/>
        <v xml:space="preserve"> </v>
      </c>
      <c r="J391" s="27" t="str">
        <f t="shared" si="26"/>
        <v/>
      </c>
      <c r="K391" s="26" t="str">
        <f t="shared" si="27"/>
        <v xml:space="preserve"> </v>
      </c>
    </row>
    <row r="392" spans="5:11" x14ac:dyDescent="0.25">
      <c r="E392" s="25" t="str">
        <f t="shared" si="24"/>
        <v xml:space="preserve"> </v>
      </c>
      <c r="I392" s="26" t="str">
        <f t="shared" si="25"/>
        <v xml:space="preserve"> </v>
      </c>
      <c r="J392" s="27" t="str">
        <f t="shared" si="26"/>
        <v/>
      </c>
      <c r="K392" s="26" t="str">
        <f t="shared" si="27"/>
        <v xml:space="preserve"> </v>
      </c>
    </row>
    <row r="393" spans="5:11" x14ac:dyDescent="0.25">
      <c r="E393" s="25" t="str">
        <f t="shared" si="24"/>
        <v xml:space="preserve"> </v>
      </c>
      <c r="I393" s="26" t="str">
        <f t="shared" si="25"/>
        <v xml:space="preserve"> </v>
      </c>
      <c r="J393" s="27" t="str">
        <f t="shared" si="26"/>
        <v/>
      </c>
      <c r="K393" s="26" t="str">
        <f t="shared" si="27"/>
        <v xml:space="preserve"> </v>
      </c>
    </row>
    <row r="394" spans="5:11" x14ac:dyDescent="0.25">
      <c r="E394" s="25" t="str">
        <f t="shared" si="24"/>
        <v xml:space="preserve"> </v>
      </c>
      <c r="I394" s="26" t="str">
        <f t="shared" si="25"/>
        <v xml:space="preserve"> </v>
      </c>
      <c r="J394" s="27" t="str">
        <f t="shared" si="26"/>
        <v/>
      </c>
      <c r="K394" s="26" t="str">
        <f t="shared" si="27"/>
        <v xml:space="preserve"> </v>
      </c>
    </row>
    <row r="395" spans="5:11" x14ac:dyDescent="0.25">
      <c r="E395" s="25" t="str">
        <f t="shared" si="24"/>
        <v xml:space="preserve"> </v>
      </c>
      <c r="I395" s="26" t="str">
        <f t="shared" si="25"/>
        <v xml:space="preserve"> </v>
      </c>
      <c r="J395" s="27" t="str">
        <f t="shared" si="26"/>
        <v/>
      </c>
      <c r="K395" s="26" t="str">
        <f t="shared" si="27"/>
        <v xml:space="preserve"> </v>
      </c>
    </row>
    <row r="396" spans="5:11" x14ac:dyDescent="0.25">
      <c r="E396" s="25" t="str">
        <f t="shared" si="24"/>
        <v xml:space="preserve"> </v>
      </c>
      <c r="I396" s="26" t="str">
        <f t="shared" si="25"/>
        <v xml:space="preserve"> </v>
      </c>
      <c r="J396" s="27" t="str">
        <f t="shared" si="26"/>
        <v/>
      </c>
      <c r="K396" s="26" t="str">
        <f t="shared" si="27"/>
        <v xml:space="preserve"> </v>
      </c>
    </row>
    <row r="397" spans="5:11" x14ac:dyDescent="0.25">
      <c r="E397" s="25" t="str">
        <f t="shared" si="24"/>
        <v xml:space="preserve"> </v>
      </c>
      <c r="I397" s="26" t="str">
        <f t="shared" si="25"/>
        <v xml:space="preserve"> </v>
      </c>
      <c r="J397" s="27" t="str">
        <f t="shared" si="26"/>
        <v/>
      </c>
      <c r="K397" s="26" t="str">
        <f t="shared" si="27"/>
        <v xml:space="preserve"> </v>
      </c>
    </row>
    <row r="398" spans="5:11" x14ac:dyDescent="0.25">
      <c r="E398" s="25" t="str">
        <f t="shared" si="24"/>
        <v xml:space="preserve"> </v>
      </c>
      <c r="I398" s="26" t="str">
        <f t="shared" si="25"/>
        <v xml:space="preserve"> </v>
      </c>
      <c r="J398" s="27" t="str">
        <f t="shared" si="26"/>
        <v/>
      </c>
      <c r="K398" s="26" t="str">
        <f t="shared" si="27"/>
        <v xml:space="preserve"> </v>
      </c>
    </row>
    <row r="399" spans="5:11" x14ac:dyDescent="0.25">
      <c r="E399" s="25" t="str">
        <f t="shared" si="24"/>
        <v xml:space="preserve"> </v>
      </c>
      <c r="I399" s="26" t="str">
        <f t="shared" si="25"/>
        <v xml:space="preserve"> </v>
      </c>
      <c r="J399" s="27" t="str">
        <f t="shared" si="26"/>
        <v/>
      </c>
      <c r="K399" s="26" t="str">
        <f t="shared" si="27"/>
        <v xml:space="preserve"> </v>
      </c>
    </row>
    <row r="400" spans="5:11" x14ac:dyDescent="0.25">
      <c r="E400" s="25" t="str">
        <f t="shared" si="24"/>
        <v xml:space="preserve"> </v>
      </c>
      <c r="I400" s="26" t="str">
        <f t="shared" si="25"/>
        <v xml:space="preserve"> </v>
      </c>
      <c r="J400" s="27" t="str">
        <f t="shared" si="26"/>
        <v/>
      </c>
      <c r="K400" s="26" t="str">
        <f t="shared" si="27"/>
        <v xml:space="preserve"> </v>
      </c>
    </row>
    <row r="401" spans="5:11" x14ac:dyDescent="0.25">
      <c r="E401" s="25" t="str">
        <f t="shared" si="24"/>
        <v xml:space="preserve"> </v>
      </c>
      <c r="I401" s="26" t="str">
        <f t="shared" si="25"/>
        <v xml:space="preserve"> </v>
      </c>
      <c r="J401" s="27" t="str">
        <f t="shared" si="26"/>
        <v/>
      </c>
      <c r="K401" s="26" t="str">
        <f t="shared" si="27"/>
        <v xml:space="preserve"> </v>
      </c>
    </row>
    <row r="402" spans="5:11" x14ac:dyDescent="0.25">
      <c r="E402" s="25" t="str">
        <f t="shared" si="24"/>
        <v xml:space="preserve"> </v>
      </c>
      <c r="I402" s="26" t="str">
        <f t="shared" si="25"/>
        <v xml:space="preserve"> </v>
      </c>
      <c r="J402" s="27" t="str">
        <f t="shared" si="26"/>
        <v/>
      </c>
      <c r="K402" s="26" t="str">
        <f t="shared" si="27"/>
        <v xml:space="preserve"> </v>
      </c>
    </row>
    <row r="403" spans="5:11" x14ac:dyDescent="0.25">
      <c r="E403" s="25" t="str">
        <f t="shared" si="24"/>
        <v xml:space="preserve"> </v>
      </c>
      <c r="I403" s="26" t="str">
        <f t="shared" si="25"/>
        <v xml:space="preserve"> </v>
      </c>
      <c r="J403" s="27" t="str">
        <f t="shared" si="26"/>
        <v/>
      </c>
      <c r="K403" s="26" t="str">
        <f t="shared" si="27"/>
        <v xml:space="preserve"> </v>
      </c>
    </row>
    <row r="404" spans="5:11" x14ac:dyDescent="0.25">
      <c r="E404" s="25" t="str">
        <f t="shared" si="24"/>
        <v xml:space="preserve"> </v>
      </c>
      <c r="I404" s="26" t="str">
        <f t="shared" si="25"/>
        <v xml:space="preserve"> </v>
      </c>
      <c r="J404" s="27" t="str">
        <f t="shared" si="26"/>
        <v/>
      </c>
      <c r="K404" s="26" t="str">
        <f t="shared" si="27"/>
        <v xml:space="preserve"> </v>
      </c>
    </row>
    <row r="405" spans="5:11" x14ac:dyDescent="0.25">
      <c r="E405" s="25" t="str">
        <f t="shared" si="24"/>
        <v xml:space="preserve"> </v>
      </c>
      <c r="I405" s="26" t="str">
        <f t="shared" si="25"/>
        <v xml:space="preserve"> </v>
      </c>
      <c r="J405" s="27" t="str">
        <f t="shared" si="26"/>
        <v/>
      </c>
      <c r="K405" s="26" t="str">
        <f t="shared" si="27"/>
        <v xml:space="preserve"> </v>
      </c>
    </row>
    <row r="406" spans="5:11" x14ac:dyDescent="0.25">
      <c r="E406" s="25" t="str">
        <f t="shared" si="24"/>
        <v xml:space="preserve"> </v>
      </c>
      <c r="I406" s="26" t="str">
        <f t="shared" si="25"/>
        <v xml:space="preserve"> </v>
      </c>
      <c r="J406" s="27" t="str">
        <f t="shared" si="26"/>
        <v/>
      </c>
      <c r="K406" s="26" t="str">
        <f t="shared" si="27"/>
        <v xml:space="preserve"> </v>
      </c>
    </row>
    <row r="407" spans="5:11" x14ac:dyDescent="0.25">
      <c r="E407" s="25" t="str">
        <f t="shared" si="24"/>
        <v xml:space="preserve"> </v>
      </c>
      <c r="I407" s="26" t="str">
        <f t="shared" si="25"/>
        <v xml:space="preserve"> </v>
      </c>
      <c r="J407" s="27" t="str">
        <f t="shared" si="26"/>
        <v/>
      </c>
      <c r="K407" s="26" t="str">
        <f t="shared" si="27"/>
        <v xml:space="preserve"> </v>
      </c>
    </row>
    <row r="408" spans="5:11" x14ac:dyDescent="0.25">
      <c r="E408" s="25" t="str">
        <f t="shared" si="24"/>
        <v xml:space="preserve"> </v>
      </c>
      <c r="I408" s="26" t="str">
        <f t="shared" si="25"/>
        <v xml:space="preserve"> </v>
      </c>
      <c r="J408" s="27" t="str">
        <f t="shared" si="26"/>
        <v/>
      </c>
      <c r="K408" s="26" t="str">
        <f t="shared" si="27"/>
        <v xml:space="preserve"> </v>
      </c>
    </row>
    <row r="409" spans="5:11" x14ac:dyDescent="0.25">
      <c r="E409" s="25" t="str">
        <f t="shared" si="24"/>
        <v xml:space="preserve"> </v>
      </c>
      <c r="I409" s="26" t="str">
        <f t="shared" si="25"/>
        <v xml:space="preserve"> </v>
      </c>
      <c r="J409" s="27" t="str">
        <f t="shared" si="26"/>
        <v/>
      </c>
      <c r="K409" s="26" t="str">
        <f t="shared" si="27"/>
        <v xml:space="preserve"> </v>
      </c>
    </row>
    <row r="410" spans="5:11" x14ac:dyDescent="0.25">
      <c r="E410" s="25" t="str">
        <f t="shared" si="24"/>
        <v xml:space="preserve"> </v>
      </c>
      <c r="I410" s="26" t="str">
        <f t="shared" si="25"/>
        <v xml:space="preserve"> </v>
      </c>
      <c r="J410" s="27" t="str">
        <f t="shared" si="26"/>
        <v/>
      </c>
      <c r="K410" s="26" t="str">
        <f t="shared" si="27"/>
        <v xml:space="preserve"> </v>
      </c>
    </row>
    <row r="411" spans="5:11" x14ac:dyDescent="0.25">
      <c r="E411" s="25" t="str">
        <f t="shared" si="24"/>
        <v xml:space="preserve"> </v>
      </c>
      <c r="I411" s="26" t="str">
        <f t="shared" si="25"/>
        <v xml:space="preserve"> </v>
      </c>
      <c r="J411" s="27" t="str">
        <f t="shared" si="26"/>
        <v/>
      </c>
      <c r="K411" s="26" t="str">
        <f t="shared" si="27"/>
        <v xml:space="preserve"> </v>
      </c>
    </row>
    <row r="412" spans="5:11" x14ac:dyDescent="0.25">
      <c r="E412" s="25" t="str">
        <f t="shared" si="24"/>
        <v xml:space="preserve"> </v>
      </c>
      <c r="I412" s="26" t="str">
        <f t="shared" si="25"/>
        <v xml:space="preserve"> </v>
      </c>
      <c r="J412" s="27" t="str">
        <f t="shared" si="26"/>
        <v/>
      </c>
      <c r="K412" s="26" t="str">
        <f t="shared" si="27"/>
        <v xml:space="preserve"> </v>
      </c>
    </row>
    <row r="413" spans="5:11" x14ac:dyDescent="0.25">
      <c r="E413" s="25" t="str">
        <f t="shared" si="24"/>
        <v xml:space="preserve"> </v>
      </c>
      <c r="I413" s="26" t="str">
        <f t="shared" si="25"/>
        <v xml:space="preserve"> </v>
      </c>
      <c r="J413" s="27" t="str">
        <f t="shared" si="26"/>
        <v/>
      </c>
      <c r="K413" s="26" t="str">
        <f t="shared" si="27"/>
        <v xml:space="preserve"> </v>
      </c>
    </row>
    <row r="414" spans="5:11" x14ac:dyDescent="0.25">
      <c r="E414" s="25" t="str">
        <f t="shared" si="24"/>
        <v xml:space="preserve"> </v>
      </c>
      <c r="I414" s="26" t="str">
        <f t="shared" si="25"/>
        <v xml:space="preserve"> </v>
      </c>
      <c r="J414" s="27" t="str">
        <f t="shared" si="26"/>
        <v/>
      </c>
      <c r="K414" s="26" t="str">
        <f t="shared" si="27"/>
        <v xml:space="preserve"> </v>
      </c>
    </row>
    <row r="415" spans="5:11" x14ac:dyDescent="0.25">
      <c r="E415" s="25" t="str">
        <f t="shared" si="24"/>
        <v xml:space="preserve"> </v>
      </c>
      <c r="I415" s="26" t="str">
        <f t="shared" si="25"/>
        <v xml:space="preserve"> </v>
      </c>
      <c r="J415" s="27" t="str">
        <f t="shared" si="26"/>
        <v/>
      </c>
      <c r="K415" s="26" t="str">
        <f t="shared" si="27"/>
        <v xml:space="preserve"> </v>
      </c>
    </row>
    <row r="416" spans="5:11" x14ac:dyDescent="0.25">
      <c r="E416" s="25" t="str">
        <f t="shared" si="24"/>
        <v xml:space="preserve"> </v>
      </c>
      <c r="I416" s="26" t="str">
        <f t="shared" si="25"/>
        <v xml:space="preserve"> </v>
      </c>
      <c r="J416" s="27" t="str">
        <f t="shared" si="26"/>
        <v/>
      </c>
      <c r="K416" s="26" t="str">
        <f t="shared" si="27"/>
        <v xml:space="preserve"> </v>
      </c>
    </row>
    <row r="417" spans="5:11" x14ac:dyDescent="0.25">
      <c r="E417" s="25" t="str">
        <f t="shared" si="24"/>
        <v xml:space="preserve"> </v>
      </c>
      <c r="I417" s="26" t="str">
        <f t="shared" si="25"/>
        <v xml:space="preserve"> </v>
      </c>
      <c r="J417" s="27" t="str">
        <f t="shared" si="26"/>
        <v/>
      </c>
      <c r="K417" s="26" t="str">
        <f t="shared" si="27"/>
        <v xml:space="preserve"> </v>
      </c>
    </row>
    <row r="418" spans="5:11" x14ac:dyDescent="0.25">
      <c r="E418" s="25" t="str">
        <f t="shared" si="24"/>
        <v xml:space="preserve"> </v>
      </c>
      <c r="I418" s="26" t="str">
        <f t="shared" si="25"/>
        <v xml:space="preserve"> </v>
      </c>
      <c r="J418" s="27" t="str">
        <f t="shared" si="26"/>
        <v/>
      </c>
      <c r="K418" s="26" t="str">
        <f t="shared" si="27"/>
        <v xml:space="preserve"> </v>
      </c>
    </row>
    <row r="419" spans="5:11" x14ac:dyDescent="0.25">
      <c r="E419" s="25" t="str">
        <f t="shared" si="24"/>
        <v xml:space="preserve"> </v>
      </c>
      <c r="I419" s="26" t="str">
        <f t="shared" si="25"/>
        <v xml:space="preserve"> </v>
      </c>
      <c r="J419" s="27" t="str">
        <f t="shared" si="26"/>
        <v/>
      </c>
      <c r="K419" s="26" t="str">
        <f t="shared" si="27"/>
        <v xml:space="preserve"> </v>
      </c>
    </row>
    <row r="420" spans="5:11" x14ac:dyDescent="0.25">
      <c r="E420" s="25" t="str">
        <f t="shared" si="24"/>
        <v xml:space="preserve"> </v>
      </c>
      <c r="I420" s="26" t="str">
        <f t="shared" si="25"/>
        <v xml:space="preserve"> </v>
      </c>
      <c r="J420" s="27" t="str">
        <f t="shared" si="26"/>
        <v/>
      </c>
      <c r="K420" s="26" t="str">
        <f t="shared" si="27"/>
        <v xml:space="preserve"> </v>
      </c>
    </row>
    <row r="421" spans="5:11" x14ac:dyDescent="0.25">
      <c r="E421" s="25" t="str">
        <f t="shared" si="24"/>
        <v xml:space="preserve"> </v>
      </c>
      <c r="I421" s="26" t="str">
        <f t="shared" si="25"/>
        <v xml:space="preserve"> </v>
      </c>
      <c r="J421" s="27" t="str">
        <f t="shared" si="26"/>
        <v/>
      </c>
      <c r="K421" s="26" t="str">
        <f t="shared" si="27"/>
        <v xml:space="preserve"> </v>
      </c>
    </row>
    <row r="422" spans="5:11" x14ac:dyDescent="0.25">
      <c r="E422" s="25" t="str">
        <f t="shared" si="24"/>
        <v xml:space="preserve"> </v>
      </c>
      <c r="I422" s="26" t="str">
        <f t="shared" si="25"/>
        <v xml:space="preserve"> </v>
      </c>
      <c r="J422" s="27" t="str">
        <f t="shared" si="26"/>
        <v/>
      </c>
      <c r="K422" s="26" t="str">
        <f t="shared" si="27"/>
        <v xml:space="preserve"> </v>
      </c>
    </row>
    <row r="423" spans="5:11" x14ac:dyDescent="0.25">
      <c r="E423" s="25" t="str">
        <f t="shared" si="24"/>
        <v xml:space="preserve"> </v>
      </c>
      <c r="I423" s="26" t="str">
        <f t="shared" si="25"/>
        <v xml:space="preserve"> </v>
      </c>
      <c r="J423" s="27" t="str">
        <f t="shared" si="26"/>
        <v/>
      </c>
      <c r="K423" s="26" t="str">
        <f t="shared" si="27"/>
        <v xml:space="preserve"> </v>
      </c>
    </row>
    <row r="424" spans="5:11" x14ac:dyDescent="0.25">
      <c r="E424" s="25" t="str">
        <f t="shared" si="24"/>
        <v xml:space="preserve"> </v>
      </c>
      <c r="I424" s="26" t="str">
        <f t="shared" si="25"/>
        <v xml:space="preserve"> </v>
      </c>
      <c r="J424" s="27" t="str">
        <f t="shared" si="26"/>
        <v/>
      </c>
      <c r="K424" s="26" t="str">
        <f t="shared" si="27"/>
        <v xml:space="preserve"> </v>
      </c>
    </row>
    <row r="425" spans="5:11" x14ac:dyDescent="0.25">
      <c r="E425" s="25" t="str">
        <f t="shared" si="24"/>
        <v xml:space="preserve"> </v>
      </c>
      <c r="I425" s="26" t="str">
        <f t="shared" si="25"/>
        <v xml:space="preserve"> </v>
      </c>
      <c r="J425" s="27" t="str">
        <f t="shared" si="26"/>
        <v/>
      </c>
      <c r="K425" s="26" t="str">
        <f t="shared" si="27"/>
        <v xml:space="preserve"> </v>
      </c>
    </row>
    <row r="426" spans="5:11" x14ac:dyDescent="0.25">
      <c r="E426" s="25" t="str">
        <f t="shared" si="24"/>
        <v xml:space="preserve"> </v>
      </c>
      <c r="I426" s="26" t="str">
        <f t="shared" si="25"/>
        <v xml:space="preserve"> </v>
      </c>
      <c r="J426" s="27" t="str">
        <f t="shared" si="26"/>
        <v/>
      </c>
      <c r="K426" s="26" t="str">
        <f t="shared" si="27"/>
        <v xml:space="preserve"> </v>
      </c>
    </row>
    <row r="427" spans="5:11" x14ac:dyDescent="0.25">
      <c r="E427" s="25" t="str">
        <f t="shared" si="24"/>
        <v xml:space="preserve"> </v>
      </c>
      <c r="I427" s="26" t="str">
        <f t="shared" si="25"/>
        <v xml:space="preserve"> </v>
      </c>
      <c r="J427" s="27" t="str">
        <f t="shared" si="26"/>
        <v/>
      </c>
      <c r="K427" s="26" t="str">
        <f t="shared" si="27"/>
        <v xml:space="preserve"> </v>
      </c>
    </row>
    <row r="428" spans="5:11" x14ac:dyDescent="0.25">
      <c r="E428" s="25" t="str">
        <f t="shared" si="24"/>
        <v xml:space="preserve"> </v>
      </c>
      <c r="I428" s="26" t="str">
        <f t="shared" si="25"/>
        <v xml:space="preserve"> </v>
      </c>
      <c r="J428" s="27" t="str">
        <f t="shared" si="26"/>
        <v/>
      </c>
      <c r="K428" s="26" t="str">
        <f t="shared" si="27"/>
        <v xml:space="preserve"> </v>
      </c>
    </row>
    <row r="429" spans="5:11" x14ac:dyDescent="0.25">
      <c r="E429" s="25" t="str">
        <f t="shared" si="24"/>
        <v xml:space="preserve"> </v>
      </c>
      <c r="I429" s="26" t="str">
        <f t="shared" si="25"/>
        <v xml:space="preserve"> </v>
      </c>
      <c r="J429" s="27" t="str">
        <f t="shared" si="26"/>
        <v/>
      </c>
      <c r="K429" s="26" t="str">
        <f t="shared" si="27"/>
        <v xml:space="preserve"> </v>
      </c>
    </row>
    <row r="430" spans="5:11" x14ac:dyDescent="0.25">
      <c r="E430" s="25" t="str">
        <f t="shared" si="24"/>
        <v xml:space="preserve"> </v>
      </c>
      <c r="I430" s="26" t="str">
        <f t="shared" si="25"/>
        <v xml:space="preserve"> </v>
      </c>
      <c r="J430" s="27" t="str">
        <f t="shared" si="26"/>
        <v/>
      </c>
      <c r="K430" s="26" t="str">
        <f t="shared" si="27"/>
        <v xml:space="preserve"> </v>
      </c>
    </row>
    <row r="431" spans="5:11" x14ac:dyDescent="0.25">
      <c r="E431" s="25" t="str">
        <f t="shared" si="24"/>
        <v xml:space="preserve"> </v>
      </c>
      <c r="I431" s="26" t="str">
        <f t="shared" si="25"/>
        <v xml:space="preserve"> </v>
      </c>
      <c r="J431" s="27" t="str">
        <f t="shared" si="26"/>
        <v/>
      </c>
      <c r="K431" s="26" t="str">
        <f t="shared" si="27"/>
        <v xml:space="preserve"> </v>
      </c>
    </row>
    <row r="432" spans="5:11" x14ac:dyDescent="0.25">
      <c r="E432" s="25" t="str">
        <f t="shared" si="24"/>
        <v xml:space="preserve"> </v>
      </c>
      <c r="I432" s="26" t="str">
        <f t="shared" si="25"/>
        <v xml:space="preserve"> </v>
      </c>
      <c r="J432" s="27" t="str">
        <f t="shared" si="26"/>
        <v/>
      </c>
      <c r="K432" s="26" t="str">
        <f t="shared" si="27"/>
        <v xml:space="preserve"> </v>
      </c>
    </row>
    <row r="433" spans="5:11" x14ac:dyDescent="0.25">
      <c r="E433" s="25" t="str">
        <f t="shared" si="24"/>
        <v xml:space="preserve"> </v>
      </c>
      <c r="I433" s="26" t="str">
        <f t="shared" si="25"/>
        <v xml:space="preserve"> </v>
      </c>
      <c r="J433" s="27" t="str">
        <f t="shared" si="26"/>
        <v/>
      </c>
      <c r="K433" s="26" t="str">
        <f t="shared" si="27"/>
        <v xml:space="preserve"> </v>
      </c>
    </row>
    <row r="434" spans="5:11" x14ac:dyDescent="0.25">
      <c r="E434" s="25" t="str">
        <f t="shared" si="24"/>
        <v xml:space="preserve"> </v>
      </c>
      <c r="I434" s="26" t="str">
        <f t="shared" si="25"/>
        <v xml:space="preserve"> </v>
      </c>
      <c r="J434" s="27" t="str">
        <f t="shared" si="26"/>
        <v/>
      </c>
      <c r="K434" s="26" t="str">
        <f t="shared" si="27"/>
        <v xml:space="preserve"> </v>
      </c>
    </row>
    <row r="435" spans="5:11" x14ac:dyDescent="0.25">
      <c r="E435" s="25" t="str">
        <f t="shared" si="24"/>
        <v xml:space="preserve"> </v>
      </c>
      <c r="I435" s="26" t="str">
        <f t="shared" si="25"/>
        <v xml:space="preserve"> </v>
      </c>
      <c r="J435" s="27" t="str">
        <f t="shared" si="26"/>
        <v/>
      </c>
      <c r="K435" s="26" t="str">
        <f t="shared" si="27"/>
        <v xml:space="preserve"> </v>
      </c>
    </row>
    <row r="436" spans="5:11" x14ac:dyDescent="0.25">
      <c r="E436" s="25" t="str">
        <f t="shared" si="24"/>
        <v xml:space="preserve"> </v>
      </c>
      <c r="I436" s="26" t="str">
        <f t="shared" si="25"/>
        <v xml:space="preserve"> </v>
      </c>
      <c r="J436" s="27" t="str">
        <f t="shared" si="26"/>
        <v/>
      </c>
      <c r="K436" s="26" t="str">
        <f t="shared" si="27"/>
        <v xml:space="preserve"> </v>
      </c>
    </row>
    <row r="437" spans="5:11" x14ac:dyDescent="0.25">
      <c r="E437" s="25" t="str">
        <f t="shared" si="24"/>
        <v xml:space="preserve"> </v>
      </c>
      <c r="I437" s="26" t="str">
        <f t="shared" si="25"/>
        <v xml:space="preserve"> </v>
      </c>
      <c r="J437" s="27" t="str">
        <f t="shared" si="26"/>
        <v/>
      </c>
      <c r="K437" s="26" t="str">
        <f t="shared" si="27"/>
        <v xml:space="preserve"> </v>
      </c>
    </row>
    <row r="438" spans="5:11" x14ac:dyDescent="0.25">
      <c r="E438" s="25" t="str">
        <f t="shared" si="24"/>
        <v xml:space="preserve"> </v>
      </c>
      <c r="I438" s="26" t="str">
        <f t="shared" si="25"/>
        <v xml:space="preserve"> </v>
      </c>
      <c r="J438" s="27" t="str">
        <f t="shared" si="26"/>
        <v/>
      </c>
      <c r="K438" s="26" t="str">
        <f t="shared" si="27"/>
        <v xml:space="preserve"> </v>
      </c>
    </row>
    <row r="439" spans="5:11" x14ac:dyDescent="0.25">
      <c r="E439" s="25" t="str">
        <f t="shared" si="24"/>
        <v xml:space="preserve"> </v>
      </c>
      <c r="I439" s="26" t="str">
        <f t="shared" si="25"/>
        <v xml:space="preserve"> </v>
      </c>
      <c r="J439" s="27" t="str">
        <f t="shared" si="26"/>
        <v/>
      </c>
      <c r="K439" s="26" t="str">
        <f t="shared" si="27"/>
        <v xml:space="preserve"> </v>
      </c>
    </row>
    <row r="440" spans="5:11" x14ac:dyDescent="0.25">
      <c r="E440" s="25" t="str">
        <f t="shared" si="24"/>
        <v xml:space="preserve"> </v>
      </c>
      <c r="I440" s="26" t="str">
        <f t="shared" si="25"/>
        <v xml:space="preserve"> </v>
      </c>
      <c r="J440" s="27" t="str">
        <f t="shared" si="26"/>
        <v/>
      </c>
      <c r="K440" s="26" t="str">
        <f t="shared" si="27"/>
        <v xml:space="preserve"> </v>
      </c>
    </row>
    <row r="441" spans="5:11" x14ac:dyDescent="0.25">
      <c r="E441" s="25" t="str">
        <f t="shared" si="24"/>
        <v xml:space="preserve"> </v>
      </c>
      <c r="I441" s="26" t="str">
        <f t="shared" si="25"/>
        <v xml:space="preserve"> </v>
      </c>
      <c r="J441" s="27" t="str">
        <f t="shared" si="26"/>
        <v/>
      </c>
      <c r="K441" s="26" t="str">
        <f t="shared" si="27"/>
        <v xml:space="preserve"> </v>
      </c>
    </row>
    <row r="442" spans="5:11" x14ac:dyDescent="0.25">
      <c r="E442" s="25" t="str">
        <f t="shared" si="24"/>
        <v xml:space="preserve"> </v>
      </c>
      <c r="I442" s="26" t="str">
        <f t="shared" si="25"/>
        <v xml:space="preserve"> </v>
      </c>
      <c r="J442" s="27" t="str">
        <f t="shared" si="26"/>
        <v/>
      </c>
      <c r="K442" s="26" t="str">
        <f t="shared" si="27"/>
        <v xml:space="preserve"> </v>
      </c>
    </row>
    <row r="443" spans="5:11" x14ac:dyDescent="0.25">
      <c r="E443" s="25" t="str">
        <f t="shared" si="24"/>
        <v xml:space="preserve"> </v>
      </c>
      <c r="I443" s="26" t="str">
        <f t="shared" si="25"/>
        <v xml:space="preserve"> </v>
      </c>
      <c r="J443" s="27" t="str">
        <f t="shared" si="26"/>
        <v/>
      </c>
      <c r="K443" s="26" t="str">
        <f t="shared" si="27"/>
        <v xml:space="preserve"> </v>
      </c>
    </row>
    <row r="444" spans="5:11" x14ac:dyDescent="0.25">
      <c r="E444" s="25" t="str">
        <f t="shared" si="24"/>
        <v xml:space="preserve"> </v>
      </c>
      <c r="I444" s="26" t="str">
        <f t="shared" si="25"/>
        <v xml:space="preserve"> </v>
      </c>
      <c r="J444" s="27" t="str">
        <f t="shared" si="26"/>
        <v/>
      </c>
      <c r="K444" s="26" t="str">
        <f t="shared" si="27"/>
        <v xml:space="preserve"> </v>
      </c>
    </row>
    <row r="445" spans="5:11" x14ac:dyDescent="0.25">
      <c r="E445" s="25" t="str">
        <f t="shared" si="24"/>
        <v xml:space="preserve"> </v>
      </c>
      <c r="I445" s="26" t="str">
        <f t="shared" si="25"/>
        <v xml:space="preserve"> </v>
      </c>
      <c r="J445" s="27" t="str">
        <f t="shared" si="26"/>
        <v/>
      </c>
      <c r="K445" s="26" t="str">
        <f t="shared" si="27"/>
        <v xml:space="preserve"> </v>
      </c>
    </row>
    <row r="446" spans="5:11" x14ac:dyDescent="0.25">
      <c r="E446" s="25" t="str">
        <f t="shared" si="24"/>
        <v xml:space="preserve"> </v>
      </c>
      <c r="I446" s="26" t="str">
        <f t="shared" si="25"/>
        <v xml:space="preserve"> </v>
      </c>
      <c r="J446" s="27" t="str">
        <f t="shared" si="26"/>
        <v/>
      </c>
      <c r="K446" s="26" t="str">
        <f t="shared" si="27"/>
        <v xml:space="preserve"> </v>
      </c>
    </row>
    <row r="447" spans="5:11" x14ac:dyDescent="0.25">
      <c r="E447" s="25" t="str">
        <f t="shared" si="24"/>
        <v xml:space="preserve"> </v>
      </c>
      <c r="I447" s="26" t="str">
        <f t="shared" si="25"/>
        <v xml:space="preserve"> </v>
      </c>
      <c r="J447" s="27" t="str">
        <f t="shared" si="26"/>
        <v/>
      </c>
      <c r="K447" s="26" t="str">
        <f t="shared" si="27"/>
        <v xml:space="preserve"> </v>
      </c>
    </row>
    <row r="448" spans="5:11" x14ac:dyDescent="0.25">
      <c r="E448" s="25" t="str">
        <f t="shared" si="24"/>
        <v xml:space="preserve"> </v>
      </c>
      <c r="I448" s="26" t="str">
        <f t="shared" si="25"/>
        <v xml:space="preserve"> </v>
      </c>
      <c r="J448" s="27" t="str">
        <f t="shared" si="26"/>
        <v/>
      </c>
      <c r="K448" s="26" t="str">
        <f t="shared" si="27"/>
        <v xml:space="preserve"> </v>
      </c>
    </row>
    <row r="449" spans="5:11" x14ac:dyDescent="0.25">
      <c r="E449" s="25" t="str">
        <f t="shared" si="24"/>
        <v xml:space="preserve"> </v>
      </c>
      <c r="I449" s="26" t="str">
        <f t="shared" si="25"/>
        <v xml:space="preserve"> </v>
      </c>
      <c r="J449" s="27" t="str">
        <f t="shared" si="26"/>
        <v/>
      </c>
      <c r="K449" s="26" t="str">
        <f t="shared" si="27"/>
        <v xml:space="preserve"> </v>
      </c>
    </row>
    <row r="450" spans="5:11" x14ac:dyDescent="0.25">
      <c r="E450" s="25" t="str">
        <f t="shared" si="24"/>
        <v xml:space="preserve"> </v>
      </c>
      <c r="I450" s="26" t="str">
        <f t="shared" si="25"/>
        <v xml:space="preserve"> </v>
      </c>
      <c r="J450" s="27" t="str">
        <f t="shared" si="26"/>
        <v/>
      </c>
      <c r="K450" s="26" t="str">
        <f t="shared" si="27"/>
        <v xml:space="preserve"> </v>
      </c>
    </row>
    <row r="451" spans="5:11" x14ac:dyDescent="0.25">
      <c r="E451" s="25" t="str">
        <f t="shared" ref="E451:E514" si="28">IF(COUNT(D451),IF(D451&gt;=60,"Strength",IF(D451&gt;=41,"Typical",IF(D451&gt;=28,"Need")))," ")</f>
        <v xml:space="preserve"> </v>
      </c>
      <c r="I451" s="26" t="str">
        <f t="shared" ref="I451:I514" si="29">IF(COUNT(H451),IF(H451&gt;=60,"Strength",IF(H451&gt;=41,"Typical",IF(H451&gt;=28,"Need")))," ")</f>
        <v xml:space="preserve"> </v>
      </c>
      <c r="J451" s="27" t="str">
        <f t="shared" ref="J451:J514" si="30">IF(H451="","",H451-D451)</f>
        <v/>
      </c>
      <c r="K451" s="26" t="str">
        <f t="shared" ref="K451:K514" si="31">IF(COUNT(J451),IF((J451)&gt;=8,"Large Positive",IF((J451)&gt;=5,"Medium Positive",IF((J451)&gt;=2,"Small Positive",IF((J451)&gt;=0,"No change",IF((J451)&lt;=-8,"Large Negative",IF((J451)&lt;=-5,"Medium Negative",IF((J451)&lt;=-2,"Small Negative",IF((J451)&lt;=0,"No change"))))))))," ")</f>
        <v xml:space="preserve"> </v>
      </c>
    </row>
    <row r="452" spans="5:11" x14ac:dyDescent="0.25">
      <c r="E452" s="25" t="str">
        <f t="shared" si="28"/>
        <v xml:space="preserve"> </v>
      </c>
      <c r="I452" s="26" t="str">
        <f t="shared" si="29"/>
        <v xml:space="preserve"> </v>
      </c>
      <c r="J452" s="27" t="str">
        <f t="shared" si="30"/>
        <v/>
      </c>
      <c r="K452" s="26" t="str">
        <f t="shared" si="31"/>
        <v xml:space="preserve"> </v>
      </c>
    </row>
    <row r="453" spans="5:11" x14ac:dyDescent="0.25">
      <c r="E453" s="25" t="str">
        <f t="shared" si="28"/>
        <v xml:space="preserve"> </v>
      </c>
      <c r="I453" s="26" t="str">
        <f t="shared" si="29"/>
        <v xml:space="preserve"> </v>
      </c>
      <c r="J453" s="27" t="str">
        <f t="shared" si="30"/>
        <v/>
      </c>
      <c r="K453" s="26" t="str">
        <f t="shared" si="31"/>
        <v xml:space="preserve"> </v>
      </c>
    </row>
    <row r="454" spans="5:11" x14ac:dyDescent="0.25">
      <c r="E454" s="25" t="str">
        <f t="shared" si="28"/>
        <v xml:space="preserve"> </v>
      </c>
      <c r="I454" s="26" t="str">
        <f t="shared" si="29"/>
        <v xml:space="preserve"> </v>
      </c>
      <c r="J454" s="27" t="str">
        <f t="shared" si="30"/>
        <v/>
      </c>
      <c r="K454" s="26" t="str">
        <f t="shared" si="31"/>
        <v xml:space="preserve"> </v>
      </c>
    </row>
    <row r="455" spans="5:11" x14ac:dyDescent="0.25">
      <c r="E455" s="25" t="str">
        <f t="shared" si="28"/>
        <v xml:space="preserve"> </v>
      </c>
      <c r="I455" s="26" t="str">
        <f t="shared" si="29"/>
        <v xml:space="preserve"> </v>
      </c>
      <c r="J455" s="27" t="str">
        <f t="shared" si="30"/>
        <v/>
      </c>
      <c r="K455" s="26" t="str">
        <f t="shared" si="31"/>
        <v xml:space="preserve"> </v>
      </c>
    </row>
    <row r="456" spans="5:11" x14ac:dyDescent="0.25">
      <c r="E456" s="25" t="str">
        <f t="shared" si="28"/>
        <v xml:space="preserve"> </v>
      </c>
      <c r="I456" s="26" t="str">
        <f t="shared" si="29"/>
        <v xml:space="preserve"> </v>
      </c>
      <c r="J456" s="27" t="str">
        <f t="shared" si="30"/>
        <v/>
      </c>
      <c r="K456" s="26" t="str">
        <f t="shared" si="31"/>
        <v xml:space="preserve"> </v>
      </c>
    </row>
    <row r="457" spans="5:11" x14ac:dyDescent="0.25">
      <c r="E457" s="25" t="str">
        <f t="shared" si="28"/>
        <v xml:space="preserve"> </v>
      </c>
      <c r="I457" s="26" t="str">
        <f t="shared" si="29"/>
        <v xml:space="preserve"> </v>
      </c>
      <c r="J457" s="27" t="str">
        <f t="shared" si="30"/>
        <v/>
      </c>
      <c r="K457" s="26" t="str">
        <f t="shared" si="31"/>
        <v xml:space="preserve"> </v>
      </c>
    </row>
    <row r="458" spans="5:11" x14ac:dyDescent="0.25">
      <c r="E458" s="25" t="str">
        <f t="shared" si="28"/>
        <v xml:space="preserve"> </v>
      </c>
      <c r="I458" s="26" t="str">
        <f t="shared" si="29"/>
        <v xml:space="preserve"> </v>
      </c>
      <c r="J458" s="27" t="str">
        <f t="shared" si="30"/>
        <v/>
      </c>
      <c r="K458" s="26" t="str">
        <f t="shared" si="31"/>
        <v xml:space="preserve"> </v>
      </c>
    </row>
    <row r="459" spans="5:11" x14ac:dyDescent="0.25">
      <c r="E459" s="25" t="str">
        <f t="shared" si="28"/>
        <v xml:space="preserve"> </v>
      </c>
      <c r="I459" s="26" t="str">
        <f t="shared" si="29"/>
        <v xml:space="preserve"> </v>
      </c>
      <c r="J459" s="27" t="str">
        <f t="shared" si="30"/>
        <v/>
      </c>
      <c r="K459" s="26" t="str">
        <f t="shared" si="31"/>
        <v xml:space="preserve"> </v>
      </c>
    </row>
    <row r="460" spans="5:11" x14ac:dyDescent="0.25">
      <c r="E460" s="25" t="str">
        <f t="shared" si="28"/>
        <v xml:space="preserve"> </v>
      </c>
      <c r="I460" s="26" t="str">
        <f t="shared" si="29"/>
        <v xml:space="preserve"> </v>
      </c>
      <c r="J460" s="27" t="str">
        <f t="shared" si="30"/>
        <v/>
      </c>
      <c r="K460" s="26" t="str">
        <f t="shared" si="31"/>
        <v xml:space="preserve"> </v>
      </c>
    </row>
    <row r="461" spans="5:11" x14ac:dyDescent="0.25">
      <c r="E461" s="25" t="str">
        <f t="shared" si="28"/>
        <v xml:space="preserve"> </v>
      </c>
      <c r="I461" s="26" t="str">
        <f t="shared" si="29"/>
        <v xml:space="preserve"> </v>
      </c>
      <c r="J461" s="27" t="str">
        <f t="shared" si="30"/>
        <v/>
      </c>
      <c r="K461" s="26" t="str">
        <f t="shared" si="31"/>
        <v xml:space="preserve"> </v>
      </c>
    </row>
    <row r="462" spans="5:11" x14ac:dyDescent="0.25">
      <c r="E462" s="25" t="str">
        <f t="shared" si="28"/>
        <v xml:space="preserve"> </v>
      </c>
      <c r="I462" s="26" t="str">
        <f t="shared" si="29"/>
        <v xml:space="preserve"> </v>
      </c>
      <c r="J462" s="27" t="str">
        <f t="shared" si="30"/>
        <v/>
      </c>
      <c r="K462" s="26" t="str">
        <f t="shared" si="31"/>
        <v xml:space="preserve"> </v>
      </c>
    </row>
    <row r="463" spans="5:11" x14ac:dyDescent="0.25">
      <c r="E463" s="25" t="str">
        <f t="shared" si="28"/>
        <v xml:space="preserve"> </v>
      </c>
      <c r="I463" s="26" t="str">
        <f t="shared" si="29"/>
        <v xml:space="preserve"> </v>
      </c>
      <c r="J463" s="27" t="str">
        <f t="shared" si="30"/>
        <v/>
      </c>
      <c r="K463" s="26" t="str">
        <f t="shared" si="31"/>
        <v xml:space="preserve"> </v>
      </c>
    </row>
    <row r="464" spans="5:11" x14ac:dyDescent="0.25">
      <c r="E464" s="25" t="str">
        <f t="shared" si="28"/>
        <v xml:space="preserve"> </v>
      </c>
      <c r="I464" s="26" t="str">
        <f t="shared" si="29"/>
        <v xml:space="preserve"> </v>
      </c>
      <c r="J464" s="27" t="str">
        <f t="shared" si="30"/>
        <v/>
      </c>
      <c r="K464" s="26" t="str">
        <f t="shared" si="31"/>
        <v xml:space="preserve"> </v>
      </c>
    </row>
    <row r="465" spans="5:11" x14ac:dyDescent="0.25">
      <c r="E465" s="25" t="str">
        <f t="shared" si="28"/>
        <v xml:space="preserve"> </v>
      </c>
      <c r="I465" s="26" t="str">
        <f t="shared" si="29"/>
        <v xml:space="preserve"> </v>
      </c>
      <c r="J465" s="27" t="str">
        <f t="shared" si="30"/>
        <v/>
      </c>
      <c r="K465" s="26" t="str">
        <f t="shared" si="31"/>
        <v xml:space="preserve"> </v>
      </c>
    </row>
    <row r="466" spans="5:11" x14ac:dyDescent="0.25">
      <c r="E466" s="25" t="str">
        <f t="shared" si="28"/>
        <v xml:space="preserve"> </v>
      </c>
      <c r="I466" s="26" t="str">
        <f t="shared" si="29"/>
        <v xml:space="preserve"> </v>
      </c>
      <c r="J466" s="27" t="str">
        <f t="shared" si="30"/>
        <v/>
      </c>
      <c r="K466" s="26" t="str">
        <f t="shared" si="31"/>
        <v xml:space="preserve"> </v>
      </c>
    </row>
    <row r="467" spans="5:11" x14ac:dyDescent="0.25">
      <c r="E467" s="25" t="str">
        <f t="shared" si="28"/>
        <v xml:space="preserve"> </v>
      </c>
      <c r="I467" s="26" t="str">
        <f t="shared" si="29"/>
        <v xml:space="preserve"> </v>
      </c>
      <c r="J467" s="27" t="str">
        <f t="shared" si="30"/>
        <v/>
      </c>
      <c r="K467" s="26" t="str">
        <f t="shared" si="31"/>
        <v xml:space="preserve"> </v>
      </c>
    </row>
    <row r="468" spans="5:11" x14ac:dyDescent="0.25">
      <c r="E468" s="25" t="str">
        <f t="shared" si="28"/>
        <v xml:space="preserve"> </v>
      </c>
      <c r="I468" s="26" t="str">
        <f t="shared" si="29"/>
        <v xml:space="preserve"> </v>
      </c>
      <c r="J468" s="27" t="str">
        <f t="shared" si="30"/>
        <v/>
      </c>
      <c r="K468" s="26" t="str">
        <f t="shared" si="31"/>
        <v xml:space="preserve"> </v>
      </c>
    </row>
    <row r="469" spans="5:11" x14ac:dyDescent="0.25">
      <c r="E469" s="25" t="str">
        <f t="shared" si="28"/>
        <v xml:space="preserve"> </v>
      </c>
      <c r="I469" s="26" t="str">
        <f t="shared" si="29"/>
        <v xml:space="preserve"> </v>
      </c>
      <c r="J469" s="27" t="str">
        <f t="shared" si="30"/>
        <v/>
      </c>
      <c r="K469" s="26" t="str">
        <f t="shared" si="31"/>
        <v xml:space="preserve"> </v>
      </c>
    </row>
    <row r="470" spans="5:11" x14ac:dyDescent="0.25">
      <c r="E470" s="25" t="str">
        <f t="shared" si="28"/>
        <v xml:space="preserve"> </v>
      </c>
      <c r="I470" s="26" t="str">
        <f t="shared" si="29"/>
        <v xml:space="preserve"> </v>
      </c>
      <c r="J470" s="27" t="str">
        <f t="shared" si="30"/>
        <v/>
      </c>
      <c r="K470" s="26" t="str">
        <f t="shared" si="31"/>
        <v xml:space="preserve"> </v>
      </c>
    </row>
    <row r="471" spans="5:11" x14ac:dyDescent="0.25">
      <c r="E471" s="25" t="str">
        <f t="shared" si="28"/>
        <v xml:space="preserve"> </v>
      </c>
      <c r="I471" s="26" t="str">
        <f t="shared" si="29"/>
        <v xml:space="preserve"> </v>
      </c>
      <c r="J471" s="27" t="str">
        <f t="shared" si="30"/>
        <v/>
      </c>
      <c r="K471" s="26" t="str">
        <f t="shared" si="31"/>
        <v xml:space="preserve"> </v>
      </c>
    </row>
    <row r="472" spans="5:11" x14ac:dyDescent="0.25">
      <c r="E472" s="25" t="str">
        <f t="shared" si="28"/>
        <v xml:space="preserve"> </v>
      </c>
      <c r="I472" s="26" t="str">
        <f t="shared" si="29"/>
        <v xml:space="preserve"> </v>
      </c>
      <c r="J472" s="27" t="str">
        <f t="shared" si="30"/>
        <v/>
      </c>
      <c r="K472" s="26" t="str">
        <f t="shared" si="31"/>
        <v xml:space="preserve"> </v>
      </c>
    </row>
    <row r="473" spans="5:11" x14ac:dyDescent="0.25">
      <c r="E473" s="25" t="str">
        <f t="shared" si="28"/>
        <v xml:space="preserve"> </v>
      </c>
      <c r="I473" s="26" t="str">
        <f t="shared" si="29"/>
        <v xml:space="preserve"> </v>
      </c>
      <c r="J473" s="27" t="str">
        <f t="shared" si="30"/>
        <v/>
      </c>
      <c r="K473" s="26" t="str">
        <f t="shared" si="31"/>
        <v xml:space="preserve"> </v>
      </c>
    </row>
    <row r="474" spans="5:11" x14ac:dyDescent="0.25">
      <c r="E474" s="25" t="str">
        <f t="shared" si="28"/>
        <v xml:space="preserve"> </v>
      </c>
      <c r="I474" s="26" t="str">
        <f t="shared" si="29"/>
        <v xml:space="preserve"> </v>
      </c>
      <c r="J474" s="27" t="str">
        <f t="shared" si="30"/>
        <v/>
      </c>
      <c r="K474" s="26" t="str">
        <f t="shared" si="31"/>
        <v xml:space="preserve"> </v>
      </c>
    </row>
    <row r="475" spans="5:11" x14ac:dyDescent="0.25">
      <c r="E475" s="25" t="str">
        <f t="shared" si="28"/>
        <v xml:space="preserve"> </v>
      </c>
      <c r="I475" s="26" t="str">
        <f t="shared" si="29"/>
        <v xml:space="preserve"> </v>
      </c>
      <c r="J475" s="27" t="str">
        <f t="shared" si="30"/>
        <v/>
      </c>
      <c r="K475" s="26" t="str">
        <f t="shared" si="31"/>
        <v xml:space="preserve"> </v>
      </c>
    </row>
    <row r="476" spans="5:11" x14ac:dyDescent="0.25">
      <c r="E476" s="25" t="str">
        <f t="shared" si="28"/>
        <v xml:space="preserve"> </v>
      </c>
      <c r="I476" s="26" t="str">
        <f t="shared" si="29"/>
        <v xml:space="preserve"> </v>
      </c>
      <c r="J476" s="27" t="str">
        <f t="shared" si="30"/>
        <v/>
      </c>
      <c r="K476" s="26" t="str">
        <f t="shared" si="31"/>
        <v xml:space="preserve"> </v>
      </c>
    </row>
    <row r="477" spans="5:11" x14ac:dyDescent="0.25">
      <c r="E477" s="25" t="str">
        <f t="shared" si="28"/>
        <v xml:space="preserve"> </v>
      </c>
      <c r="I477" s="26" t="str">
        <f t="shared" si="29"/>
        <v xml:space="preserve"> </v>
      </c>
      <c r="J477" s="27" t="str">
        <f t="shared" si="30"/>
        <v/>
      </c>
      <c r="K477" s="26" t="str">
        <f t="shared" si="31"/>
        <v xml:space="preserve"> </v>
      </c>
    </row>
    <row r="478" spans="5:11" x14ac:dyDescent="0.25">
      <c r="E478" s="25" t="str">
        <f t="shared" si="28"/>
        <v xml:space="preserve"> </v>
      </c>
      <c r="I478" s="26" t="str">
        <f t="shared" si="29"/>
        <v xml:space="preserve"> </v>
      </c>
      <c r="J478" s="27" t="str">
        <f t="shared" si="30"/>
        <v/>
      </c>
      <c r="K478" s="26" t="str">
        <f t="shared" si="31"/>
        <v xml:space="preserve"> </v>
      </c>
    </row>
    <row r="479" spans="5:11" x14ac:dyDescent="0.25">
      <c r="E479" s="25" t="str">
        <f t="shared" si="28"/>
        <v xml:space="preserve"> </v>
      </c>
      <c r="I479" s="26" t="str">
        <f t="shared" si="29"/>
        <v xml:space="preserve"> </v>
      </c>
      <c r="J479" s="27" t="str">
        <f t="shared" si="30"/>
        <v/>
      </c>
      <c r="K479" s="26" t="str">
        <f t="shared" si="31"/>
        <v xml:space="preserve"> </v>
      </c>
    </row>
    <row r="480" spans="5:11" x14ac:dyDescent="0.25">
      <c r="E480" s="25" t="str">
        <f t="shared" si="28"/>
        <v xml:space="preserve"> </v>
      </c>
      <c r="I480" s="26" t="str">
        <f t="shared" si="29"/>
        <v xml:space="preserve"> </v>
      </c>
      <c r="J480" s="27" t="str">
        <f t="shared" si="30"/>
        <v/>
      </c>
      <c r="K480" s="26" t="str">
        <f t="shared" si="31"/>
        <v xml:space="preserve"> </v>
      </c>
    </row>
    <row r="481" spans="5:11" x14ac:dyDescent="0.25">
      <c r="E481" s="25" t="str">
        <f t="shared" si="28"/>
        <v xml:space="preserve"> </v>
      </c>
      <c r="I481" s="26" t="str">
        <f t="shared" si="29"/>
        <v xml:space="preserve"> </v>
      </c>
      <c r="J481" s="27" t="str">
        <f t="shared" si="30"/>
        <v/>
      </c>
      <c r="K481" s="26" t="str">
        <f t="shared" si="31"/>
        <v xml:space="preserve"> </v>
      </c>
    </row>
    <row r="482" spans="5:11" x14ac:dyDescent="0.25">
      <c r="E482" s="25" t="str">
        <f t="shared" si="28"/>
        <v xml:space="preserve"> </v>
      </c>
      <c r="I482" s="26" t="str">
        <f t="shared" si="29"/>
        <v xml:space="preserve"> </v>
      </c>
      <c r="J482" s="27" t="str">
        <f t="shared" si="30"/>
        <v/>
      </c>
      <c r="K482" s="26" t="str">
        <f t="shared" si="31"/>
        <v xml:space="preserve"> </v>
      </c>
    </row>
    <row r="483" spans="5:11" x14ac:dyDescent="0.25">
      <c r="E483" s="25" t="str">
        <f t="shared" si="28"/>
        <v xml:space="preserve"> </v>
      </c>
      <c r="I483" s="26" t="str">
        <f t="shared" si="29"/>
        <v xml:space="preserve"> </v>
      </c>
      <c r="J483" s="27" t="str">
        <f t="shared" si="30"/>
        <v/>
      </c>
      <c r="K483" s="26" t="str">
        <f t="shared" si="31"/>
        <v xml:space="preserve"> </v>
      </c>
    </row>
    <row r="484" spans="5:11" x14ac:dyDescent="0.25">
      <c r="E484" s="25" t="str">
        <f t="shared" si="28"/>
        <v xml:space="preserve"> </v>
      </c>
      <c r="I484" s="26" t="str">
        <f t="shared" si="29"/>
        <v xml:space="preserve"> </v>
      </c>
      <c r="J484" s="27" t="str">
        <f t="shared" si="30"/>
        <v/>
      </c>
      <c r="K484" s="26" t="str">
        <f t="shared" si="31"/>
        <v xml:space="preserve"> </v>
      </c>
    </row>
    <row r="485" spans="5:11" x14ac:dyDescent="0.25">
      <c r="E485" s="25" t="str">
        <f t="shared" si="28"/>
        <v xml:space="preserve"> </v>
      </c>
      <c r="I485" s="26" t="str">
        <f t="shared" si="29"/>
        <v xml:space="preserve"> </v>
      </c>
      <c r="J485" s="27" t="str">
        <f t="shared" si="30"/>
        <v/>
      </c>
      <c r="K485" s="26" t="str">
        <f t="shared" si="31"/>
        <v xml:space="preserve"> </v>
      </c>
    </row>
    <row r="486" spans="5:11" x14ac:dyDescent="0.25">
      <c r="E486" s="25" t="str">
        <f t="shared" si="28"/>
        <v xml:space="preserve"> </v>
      </c>
      <c r="I486" s="26" t="str">
        <f t="shared" si="29"/>
        <v xml:space="preserve"> </v>
      </c>
      <c r="J486" s="27" t="str">
        <f t="shared" si="30"/>
        <v/>
      </c>
      <c r="K486" s="26" t="str">
        <f t="shared" si="31"/>
        <v xml:space="preserve"> </v>
      </c>
    </row>
    <row r="487" spans="5:11" x14ac:dyDescent="0.25">
      <c r="E487" s="25" t="str">
        <f t="shared" si="28"/>
        <v xml:space="preserve"> </v>
      </c>
      <c r="I487" s="26" t="str">
        <f t="shared" si="29"/>
        <v xml:space="preserve"> </v>
      </c>
      <c r="J487" s="27" t="str">
        <f t="shared" si="30"/>
        <v/>
      </c>
      <c r="K487" s="26" t="str">
        <f t="shared" si="31"/>
        <v xml:space="preserve"> </v>
      </c>
    </row>
    <row r="488" spans="5:11" x14ac:dyDescent="0.25">
      <c r="E488" s="25" t="str">
        <f t="shared" si="28"/>
        <v xml:space="preserve"> </v>
      </c>
      <c r="I488" s="26" t="str">
        <f t="shared" si="29"/>
        <v xml:space="preserve"> </v>
      </c>
      <c r="J488" s="27" t="str">
        <f t="shared" si="30"/>
        <v/>
      </c>
      <c r="K488" s="26" t="str">
        <f t="shared" si="31"/>
        <v xml:space="preserve"> </v>
      </c>
    </row>
    <row r="489" spans="5:11" x14ac:dyDescent="0.25">
      <c r="E489" s="25" t="str">
        <f t="shared" si="28"/>
        <v xml:space="preserve"> </v>
      </c>
      <c r="I489" s="26" t="str">
        <f t="shared" si="29"/>
        <v xml:space="preserve"> </v>
      </c>
      <c r="J489" s="27" t="str">
        <f t="shared" si="30"/>
        <v/>
      </c>
      <c r="K489" s="26" t="str">
        <f t="shared" si="31"/>
        <v xml:space="preserve"> </v>
      </c>
    </row>
    <row r="490" spans="5:11" x14ac:dyDescent="0.25">
      <c r="E490" s="25" t="str">
        <f t="shared" si="28"/>
        <v xml:space="preserve"> </v>
      </c>
      <c r="I490" s="26" t="str">
        <f t="shared" si="29"/>
        <v xml:space="preserve"> </v>
      </c>
      <c r="J490" s="27" t="str">
        <f t="shared" si="30"/>
        <v/>
      </c>
      <c r="K490" s="26" t="str">
        <f t="shared" si="31"/>
        <v xml:space="preserve"> </v>
      </c>
    </row>
    <row r="491" spans="5:11" x14ac:dyDescent="0.25">
      <c r="E491" s="25" t="str">
        <f t="shared" si="28"/>
        <v xml:space="preserve"> </v>
      </c>
      <c r="I491" s="26" t="str">
        <f t="shared" si="29"/>
        <v xml:space="preserve"> </v>
      </c>
      <c r="J491" s="27" t="str">
        <f t="shared" si="30"/>
        <v/>
      </c>
      <c r="K491" s="26" t="str">
        <f t="shared" si="31"/>
        <v xml:space="preserve"> </v>
      </c>
    </row>
    <row r="492" spans="5:11" x14ac:dyDescent="0.25">
      <c r="E492" s="25" t="str">
        <f t="shared" si="28"/>
        <v xml:space="preserve"> </v>
      </c>
      <c r="I492" s="26" t="str">
        <f t="shared" si="29"/>
        <v xml:space="preserve"> </v>
      </c>
      <c r="J492" s="27" t="str">
        <f t="shared" si="30"/>
        <v/>
      </c>
      <c r="K492" s="26" t="str">
        <f t="shared" si="31"/>
        <v xml:space="preserve"> </v>
      </c>
    </row>
    <row r="493" spans="5:11" x14ac:dyDescent="0.25">
      <c r="E493" s="25" t="str">
        <f t="shared" si="28"/>
        <v xml:space="preserve"> </v>
      </c>
      <c r="I493" s="26" t="str">
        <f t="shared" si="29"/>
        <v xml:space="preserve"> </v>
      </c>
      <c r="J493" s="27" t="str">
        <f t="shared" si="30"/>
        <v/>
      </c>
      <c r="K493" s="26" t="str">
        <f t="shared" si="31"/>
        <v xml:space="preserve"> </v>
      </c>
    </row>
    <row r="494" spans="5:11" x14ac:dyDescent="0.25">
      <c r="E494" s="25" t="str">
        <f t="shared" si="28"/>
        <v xml:space="preserve"> </v>
      </c>
      <c r="I494" s="26" t="str">
        <f t="shared" si="29"/>
        <v xml:space="preserve"> </v>
      </c>
      <c r="J494" s="27" t="str">
        <f t="shared" si="30"/>
        <v/>
      </c>
      <c r="K494" s="26" t="str">
        <f t="shared" si="31"/>
        <v xml:space="preserve"> </v>
      </c>
    </row>
    <row r="495" spans="5:11" x14ac:dyDescent="0.25">
      <c r="E495" s="25" t="str">
        <f t="shared" si="28"/>
        <v xml:space="preserve"> </v>
      </c>
      <c r="I495" s="26" t="str">
        <f t="shared" si="29"/>
        <v xml:space="preserve"> </v>
      </c>
      <c r="J495" s="27" t="str">
        <f t="shared" si="30"/>
        <v/>
      </c>
      <c r="K495" s="26" t="str">
        <f t="shared" si="31"/>
        <v xml:space="preserve"> </v>
      </c>
    </row>
    <row r="496" spans="5:11" x14ac:dyDescent="0.25">
      <c r="E496" s="25" t="str">
        <f t="shared" si="28"/>
        <v xml:space="preserve"> </v>
      </c>
      <c r="I496" s="26" t="str">
        <f t="shared" si="29"/>
        <v xml:space="preserve"> </v>
      </c>
      <c r="J496" s="27" t="str">
        <f t="shared" si="30"/>
        <v/>
      </c>
      <c r="K496" s="26" t="str">
        <f t="shared" si="31"/>
        <v xml:space="preserve"> </v>
      </c>
    </row>
    <row r="497" spans="5:11" x14ac:dyDescent="0.25">
      <c r="E497" s="25" t="str">
        <f t="shared" si="28"/>
        <v xml:space="preserve"> </v>
      </c>
      <c r="I497" s="26" t="str">
        <f t="shared" si="29"/>
        <v xml:space="preserve"> </v>
      </c>
      <c r="J497" s="27" t="str">
        <f t="shared" si="30"/>
        <v/>
      </c>
      <c r="K497" s="26" t="str">
        <f t="shared" si="31"/>
        <v xml:space="preserve"> </v>
      </c>
    </row>
    <row r="498" spans="5:11" x14ac:dyDescent="0.25">
      <c r="E498" s="25" t="str">
        <f t="shared" si="28"/>
        <v xml:space="preserve"> </v>
      </c>
      <c r="I498" s="26" t="str">
        <f t="shared" si="29"/>
        <v xml:space="preserve"> </v>
      </c>
      <c r="J498" s="27" t="str">
        <f t="shared" si="30"/>
        <v/>
      </c>
      <c r="K498" s="26" t="str">
        <f t="shared" si="31"/>
        <v xml:space="preserve"> </v>
      </c>
    </row>
    <row r="499" spans="5:11" x14ac:dyDescent="0.25">
      <c r="E499" s="25" t="str">
        <f t="shared" si="28"/>
        <v xml:space="preserve"> </v>
      </c>
      <c r="I499" s="26" t="str">
        <f t="shared" si="29"/>
        <v xml:space="preserve"> </v>
      </c>
      <c r="J499" s="27" t="str">
        <f t="shared" si="30"/>
        <v/>
      </c>
      <c r="K499" s="26" t="str">
        <f t="shared" si="31"/>
        <v xml:space="preserve"> </v>
      </c>
    </row>
    <row r="500" spans="5:11" x14ac:dyDescent="0.25">
      <c r="E500" s="25" t="str">
        <f t="shared" si="28"/>
        <v xml:space="preserve"> </v>
      </c>
      <c r="I500" s="26" t="str">
        <f t="shared" si="29"/>
        <v xml:space="preserve"> </v>
      </c>
      <c r="J500" s="27" t="str">
        <f t="shared" si="30"/>
        <v/>
      </c>
      <c r="K500" s="26" t="str">
        <f t="shared" si="31"/>
        <v xml:space="preserve"> </v>
      </c>
    </row>
    <row r="501" spans="5:11" x14ac:dyDescent="0.25">
      <c r="E501" s="25" t="str">
        <f t="shared" si="28"/>
        <v xml:space="preserve"> </v>
      </c>
      <c r="I501" s="26" t="str">
        <f t="shared" si="29"/>
        <v xml:space="preserve"> </v>
      </c>
      <c r="J501" s="27" t="str">
        <f t="shared" si="30"/>
        <v/>
      </c>
      <c r="K501" s="26" t="str">
        <f t="shared" si="31"/>
        <v xml:space="preserve"> </v>
      </c>
    </row>
    <row r="502" spans="5:11" x14ac:dyDescent="0.25">
      <c r="E502" s="25" t="str">
        <f t="shared" si="28"/>
        <v xml:space="preserve"> </v>
      </c>
      <c r="I502" s="26" t="str">
        <f t="shared" si="29"/>
        <v xml:space="preserve"> </v>
      </c>
      <c r="J502" s="27" t="str">
        <f t="shared" si="30"/>
        <v/>
      </c>
      <c r="K502" s="26" t="str">
        <f t="shared" si="31"/>
        <v xml:space="preserve"> </v>
      </c>
    </row>
    <row r="503" spans="5:11" x14ac:dyDescent="0.25">
      <c r="E503" s="25" t="str">
        <f t="shared" si="28"/>
        <v xml:space="preserve"> </v>
      </c>
      <c r="I503" s="26" t="str">
        <f t="shared" si="29"/>
        <v xml:space="preserve"> </v>
      </c>
      <c r="J503" s="27" t="str">
        <f t="shared" si="30"/>
        <v/>
      </c>
      <c r="K503" s="26" t="str">
        <f t="shared" si="31"/>
        <v xml:space="preserve"> </v>
      </c>
    </row>
    <row r="504" spans="5:11" x14ac:dyDescent="0.25">
      <c r="E504" s="25" t="str">
        <f t="shared" si="28"/>
        <v xml:space="preserve"> </v>
      </c>
      <c r="I504" s="26" t="str">
        <f t="shared" si="29"/>
        <v xml:space="preserve"> </v>
      </c>
      <c r="J504" s="27" t="str">
        <f t="shared" si="30"/>
        <v/>
      </c>
      <c r="K504" s="26" t="str">
        <f t="shared" si="31"/>
        <v xml:space="preserve"> </v>
      </c>
    </row>
    <row r="505" spans="5:11" x14ac:dyDescent="0.25">
      <c r="E505" s="25" t="str">
        <f t="shared" si="28"/>
        <v xml:space="preserve"> </v>
      </c>
      <c r="I505" s="26" t="str">
        <f t="shared" si="29"/>
        <v xml:space="preserve"> </v>
      </c>
      <c r="J505" s="27" t="str">
        <f t="shared" si="30"/>
        <v/>
      </c>
      <c r="K505" s="26" t="str">
        <f t="shared" si="31"/>
        <v xml:space="preserve"> </v>
      </c>
    </row>
    <row r="506" spans="5:11" x14ac:dyDescent="0.25">
      <c r="E506" s="25" t="str">
        <f t="shared" si="28"/>
        <v xml:space="preserve"> </v>
      </c>
      <c r="I506" s="26" t="str">
        <f t="shared" si="29"/>
        <v xml:space="preserve"> </v>
      </c>
      <c r="J506" s="27" t="str">
        <f t="shared" si="30"/>
        <v/>
      </c>
      <c r="K506" s="26" t="str">
        <f t="shared" si="31"/>
        <v xml:space="preserve"> </v>
      </c>
    </row>
    <row r="507" spans="5:11" x14ac:dyDescent="0.25">
      <c r="E507" s="25" t="str">
        <f t="shared" si="28"/>
        <v xml:space="preserve"> </v>
      </c>
      <c r="I507" s="26" t="str">
        <f t="shared" si="29"/>
        <v xml:space="preserve"> </v>
      </c>
      <c r="J507" s="27" t="str">
        <f t="shared" si="30"/>
        <v/>
      </c>
      <c r="K507" s="26" t="str">
        <f t="shared" si="31"/>
        <v xml:space="preserve"> </v>
      </c>
    </row>
    <row r="508" spans="5:11" x14ac:dyDescent="0.25">
      <c r="E508" s="25" t="str">
        <f t="shared" si="28"/>
        <v xml:space="preserve"> </v>
      </c>
      <c r="I508" s="26" t="str">
        <f t="shared" si="29"/>
        <v xml:space="preserve"> </v>
      </c>
      <c r="J508" s="27" t="str">
        <f t="shared" si="30"/>
        <v/>
      </c>
      <c r="K508" s="26" t="str">
        <f t="shared" si="31"/>
        <v xml:space="preserve"> </v>
      </c>
    </row>
    <row r="509" spans="5:11" x14ac:dyDescent="0.25">
      <c r="E509" s="25" t="str">
        <f t="shared" si="28"/>
        <v xml:space="preserve"> </v>
      </c>
      <c r="I509" s="26" t="str">
        <f t="shared" si="29"/>
        <v xml:space="preserve"> </v>
      </c>
      <c r="J509" s="27" t="str">
        <f t="shared" si="30"/>
        <v/>
      </c>
      <c r="K509" s="26" t="str">
        <f t="shared" si="31"/>
        <v xml:space="preserve"> </v>
      </c>
    </row>
    <row r="510" spans="5:11" x14ac:dyDescent="0.25">
      <c r="E510" s="25" t="str">
        <f t="shared" si="28"/>
        <v xml:space="preserve"> </v>
      </c>
      <c r="I510" s="26" t="str">
        <f t="shared" si="29"/>
        <v xml:space="preserve"> </v>
      </c>
      <c r="J510" s="27" t="str">
        <f t="shared" si="30"/>
        <v/>
      </c>
      <c r="K510" s="26" t="str">
        <f t="shared" si="31"/>
        <v xml:space="preserve"> </v>
      </c>
    </row>
    <row r="511" spans="5:11" x14ac:dyDescent="0.25">
      <c r="E511" s="25" t="str">
        <f t="shared" si="28"/>
        <v xml:space="preserve"> </v>
      </c>
      <c r="I511" s="26" t="str">
        <f t="shared" si="29"/>
        <v xml:space="preserve"> </v>
      </c>
      <c r="J511" s="27" t="str">
        <f t="shared" si="30"/>
        <v/>
      </c>
      <c r="K511" s="26" t="str">
        <f t="shared" si="31"/>
        <v xml:space="preserve"> </v>
      </c>
    </row>
    <row r="512" spans="5:11" x14ac:dyDescent="0.25">
      <c r="E512" s="25" t="str">
        <f t="shared" si="28"/>
        <v xml:space="preserve"> </v>
      </c>
      <c r="I512" s="26" t="str">
        <f t="shared" si="29"/>
        <v xml:space="preserve"> </v>
      </c>
      <c r="J512" s="27" t="str">
        <f t="shared" si="30"/>
        <v/>
      </c>
      <c r="K512" s="26" t="str">
        <f t="shared" si="31"/>
        <v xml:space="preserve"> </v>
      </c>
    </row>
    <row r="513" spans="5:11" x14ac:dyDescent="0.25">
      <c r="E513" s="25" t="str">
        <f t="shared" si="28"/>
        <v xml:space="preserve"> </v>
      </c>
      <c r="I513" s="26" t="str">
        <f t="shared" si="29"/>
        <v xml:space="preserve"> </v>
      </c>
      <c r="J513" s="27" t="str">
        <f t="shared" si="30"/>
        <v/>
      </c>
      <c r="K513" s="26" t="str">
        <f t="shared" si="31"/>
        <v xml:space="preserve"> </v>
      </c>
    </row>
    <row r="514" spans="5:11" x14ac:dyDescent="0.25">
      <c r="E514" s="25" t="str">
        <f t="shared" si="28"/>
        <v xml:space="preserve"> </v>
      </c>
      <c r="I514" s="26" t="str">
        <f t="shared" si="29"/>
        <v xml:space="preserve"> </v>
      </c>
      <c r="J514" s="27" t="str">
        <f t="shared" si="30"/>
        <v/>
      </c>
      <c r="K514" s="26" t="str">
        <f t="shared" si="31"/>
        <v xml:space="preserve"> </v>
      </c>
    </row>
    <row r="515" spans="5:11" x14ac:dyDescent="0.25">
      <c r="E515" s="25" t="str">
        <f t="shared" ref="E515:E578" si="32">IF(COUNT(D515),IF(D515&gt;=60,"Strength",IF(D515&gt;=41,"Typical",IF(D515&gt;=28,"Need")))," ")</f>
        <v xml:space="preserve"> </v>
      </c>
      <c r="I515" s="26" t="str">
        <f t="shared" ref="I515:I578" si="33">IF(COUNT(H515),IF(H515&gt;=60,"Strength",IF(H515&gt;=41,"Typical",IF(H515&gt;=28,"Need")))," ")</f>
        <v xml:space="preserve"> </v>
      </c>
      <c r="J515" s="27" t="str">
        <f t="shared" ref="J515:J578" si="34">IF(H515="","",H515-D515)</f>
        <v/>
      </c>
      <c r="K515" s="26" t="str">
        <f t="shared" ref="K515:K578" si="35">IF(COUNT(J515),IF((J515)&gt;=8,"Large Positive",IF((J515)&gt;=5,"Medium Positive",IF((J515)&gt;=2,"Small Positive",IF((J515)&gt;=0,"No change",IF((J515)&lt;=-8,"Large Negative",IF((J515)&lt;=-5,"Medium Negative",IF((J515)&lt;=-2,"Small Negative",IF((J515)&lt;=0,"No change"))))))))," ")</f>
        <v xml:space="preserve"> </v>
      </c>
    </row>
    <row r="516" spans="5:11" x14ac:dyDescent="0.25">
      <c r="E516" s="25" t="str">
        <f t="shared" si="32"/>
        <v xml:space="preserve"> </v>
      </c>
      <c r="I516" s="26" t="str">
        <f t="shared" si="33"/>
        <v xml:space="preserve"> </v>
      </c>
      <c r="J516" s="27" t="str">
        <f t="shared" si="34"/>
        <v/>
      </c>
      <c r="K516" s="26" t="str">
        <f t="shared" si="35"/>
        <v xml:space="preserve"> </v>
      </c>
    </row>
    <row r="517" spans="5:11" x14ac:dyDescent="0.25">
      <c r="E517" s="25" t="str">
        <f t="shared" si="32"/>
        <v xml:space="preserve"> </v>
      </c>
      <c r="I517" s="26" t="str">
        <f t="shared" si="33"/>
        <v xml:space="preserve"> </v>
      </c>
      <c r="J517" s="27" t="str">
        <f t="shared" si="34"/>
        <v/>
      </c>
      <c r="K517" s="26" t="str">
        <f t="shared" si="35"/>
        <v xml:space="preserve"> </v>
      </c>
    </row>
    <row r="518" spans="5:11" x14ac:dyDescent="0.25">
      <c r="E518" s="25" t="str">
        <f t="shared" si="32"/>
        <v xml:space="preserve"> </v>
      </c>
      <c r="I518" s="26" t="str">
        <f t="shared" si="33"/>
        <v xml:space="preserve"> </v>
      </c>
      <c r="J518" s="27" t="str">
        <f t="shared" si="34"/>
        <v/>
      </c>
      <c r="K518" s="26" t="str">
        <f t="shared" si="35"/>
        <v xml:space="preserve"> </v>
      </c>
    </row>
    <row r="519" spans="5:11" x14ac:dyDescent="0.25">
      <c r="E519" s="25" t="str">
        <f t="shared" si="32"/>
        <v xml:space="preserve"> </v>
      </c>
      <c r="I519" s="26" t="str">
        <f t="shared" si="33"/>
        <v xml:space="preserve"> </v>
      </c>
      <c r="J519" s="27" t="str">
        <f t="shared" si="34"/>
        <v/>
      </c>
      <c r="K519" s="26" t="str">
        <f t="shared" si="35"/>
        <v xml:space="preserve"> </v>
      </c>
    </row>
    <row r="520" spans="5:11" x14ac:dyDescent="0.25">
      <c r="E520" s="25" t="str">
        <f t="shared" si="32"/>
        <v xml:space="preserve"> </v>
      </c>
      <c r="I520" s="26" t="str">
        <f t="shared" si="33"/>
        <v xml:space="preserve"> </v>
      </c>
      <c r="J520" s="27" t="str">
        <f t="shared" si="34"/>
        <v/>
      </c>
      <c r="K520" s="26" t="str">
        <f t="shared" si="35"/>
        <v xml:space="preserve"> </v>
      </c>
    </row>
    <row r="521" spans="5:11" x14ac:dyDescent="0.25">
      <c r="E521" s="25" t="str">
        <f t="shared" si="32"/>
        <v xml:space="preserve"> </v>
      </c>
      <c r="I521" s="26" t="str">
        <f t="shared" si="33"/>
        <v xml:space="preserve"> </v>
      </c>
      <c r="J521" s="27" t="str">
        <f t="shared" si="34"/>
        <v/>
      </c>
      <c r="K521" s="26" t="str">
        <f t="shared" si="35"/>
        <v xml:space="preserve"> </v>
      </c>
    </row>
    <row r="522" spans="5:11" x14ac:dyDescent="0.25">
      <c r="E522" s="25" t="str">
        <f t="shared" si="32"/>
        <v xml:space="preserve"> </v>
      </c>
      <c r="I522" s="26" t="str">
        <f t="shared" si="33"/>
        <v xml:space="preserve"> </v>
      </c>
      <c r="J522" s="27" t="str">
        <f t="shared" si="34"/>
        <v/>
      </c>
      <c r="K522" s="26" t="str">
        <f t="shared" si="35"/>
        <v xml:space="preserve"> </v>
      </c>
    </row>
    <row r="523" spans="5:11" x14ac:dyDescent="0.25">
      <c r="E523" s="25" t="str">
        <f t="shared" si="32"/>
        <v xml:space="preserve"> </v>
      </c>
      <c r="I523" s="26" t="str">
        <f t="shared" si="33"/>
        <v xml:space="preserve"> </v>
      </c>
      <c r="J523" s="27" t="str">
        <f t="shared" si="34"/>
        <v/>
      </c>
      <c r="K523" s="26" t="str">
        <f t="shared" si="35"/>
        <v xml:space="preserve"> </v>
      </c>
    </row>
    <row r="524" spans="5:11" x14ac:dyDescent="0.25">
      <c r="E524" s="25" t="str">
        <f t="shared" si="32"/>
        <v xml:space="preserve"> </v>
      </c>
      <c r="I524" s="26" t="str">
        <f t="shared" si="33"/>
        <v xml:space="preserve"> </v>
      </c>
      <c r="J524" s="27" t="str">
        <f t="shared" si="34"/>
        <v/>
      </c>
      <c r="K524" s="26" t="str">
        <f t="shared" si="35"/>
        <v xml:space="preserve"> </v>
      </c>
    </row>
    <row r="525" spans="5:11" x14ac:dyDescent="0.25">
      <c r="E525" s="25" t="str">
        <f t="shared" si="32"/>
        <v xml:space="preserve"> </v>
      </c>
      <c r="I525" s="26" t="str">
        <f t="shared" si="33"/>
        <v xml:space="preserve"> </v>
      </c>
      <c r="J525" s="27" t="str">
        <f t="shared" si="34"/>
        <v/>
      </c>
      <c r="K525" s="26" t="str">
        <f t="shared" si="35"/>
        <v xml:space="preserve"> </v>
      </c>
    </row>
    <row r="526" spans="5:11" x14ac:dyDescent="0.25">
      <c r="E526" s="25" t="str">
        <f t="shared" si="32"/>
        <v xml:space="preserve"> </v>
      </c>
      <c r="I526" s="26" t="str">
        <f t="shared" si="33"/>
        <v xml:space="preserve"> </v>
      </c>
      <c r="J526" s="27" t="str">
        <f t="shared" si="34"/>
        <v/>
      </c>
      <c r="K526" s="26" t="str">
        <f t="shared" si="35"/>
        <v xml:space="preserve"> </v>
      </c>
    </row>
    <row r="527" spans="5:11" x14ac:dyDescent="0.25">
      <c r="E527" s="25" t="str">
        <f t="shared" si="32"/>
        <v xml:space="preserve"> </v>
      </c>
      <c r="I527" s="26" t="str">
        <f t="shared" si="33"/>
        <v xml:space="preserve"> </v>
      </c>
      <c r="J527" s="27" t="str">
        <f t="shared" si="34"/>
        <v/>
      </c>
      <c r="K527" s="26" t="str">
        <f t="shared" si="35"/>
        <v xml:space="preserve"> </v>
      </c>
    </row>
    <row r="528" spans="5:11" x14ac:dyDescent="0.25">
      <c r="E528" s="25" t="str">
        <f t="shared" si="32"/>
        <v xml:space="preserve"> </v>
      </c>
      <c r="I528" s="26" t="str">
        <f t="shared" si="33"/>
        <v xml:space="preserve"> </v>
      </c>
      <c r="J528" s="27" t="str">
        <f t="shared" si="34"/>
        <v/>
      </c>
      <c r="K528" s="26" t="str">
        <f t="shared" si="35"/>
        <v xml:space="preserve"> </v>
      </c>
    </row>
    <row r="529" spans="5:11" x14ac:dyDescent="0.25">
      <c r="E529" s="25" t="str">
        <f t="shared" si="32"/>
        <v xml:space="preserve"> </v>
      </c>
      <c r="I529" s="26" t="str">
        <f t="shared" si="33"/>
        <v xml:space="preserve"> </v>
      </c>
      <c r="J529" s="27" t="str">
        <f t="shared" si="34"/>
        <v/>
      </c>
      <c r="K529" s="26" t="str">
        <f t="shared" si="35"/>
        <v xml:space="preserve"> </v>
      </c>
    </row>
    <row r="530" spans="5:11" x14ac:dyDescent="0.25">
      <c r="E530" s="25" t="str">
        <f t="shared" si="32"/>
        <v xml:space="preserve"> </v>
      </c>
      <c r="I530" s="26" t="str">
        <f t="shared" si="33"/>
        <v xml:space="preserve"> </v>
      </c>
      <c r="J530" s="27" t="str">
        <f t="shared" si="34"/>
        <v/>
      </c>
      <c r="K530" s="26" t="str">
        <f t="shared" si="35"/>
        <v xml:space="preserve"> </v>
      </c>
    </row>
    <row r="531" spans="5:11" x14ac:dyDescent="0.25">
      <c r="E531" s="25" t="str">
        <f t="shared" si="32"/>
        <v xml:space="preserve"> </v>
      </c>
      <c r="I531" s="26" t="str">
        <f t="shared" si="33"/>
        <v xml:space="preserve"> </v>
      </c>
      <c r="J531" s="27" t="str">
        <f t="shared" si="34"/>
        <v/>
      </c>
      <c r="K531" s="26" t="str">
        <f t="shared" si="35"/>
        <v xml:space="preserve"> </v>
      </c>
    </row>
    <row r="532" spans="5:11" x14ac:dyDescent="0.25">
      <c r="E532" s="25" t="str">
        <f t="shared" si="32"/>
        <v xml:space="preserve"> </v>
      </c>
      <c r="I532" s="26" t="str">
        <f t="shared" si="33"/>
        <v xml:space="preserve"> </v>
      </c>
      <c r="J532" s="27" t="str">
        <f t="shared" si="34"/>
        <v/>
      </c>
      <c r="K532" s="26" t="str">
        <f t="shared" si="35"/>
        <v xml:space="preserve"> </v>
      </c>
    </row>
    <row r="533" spans="5:11" x14ac:dyDescent="0.25">
      <c r="E533" s="25" t="str">
        <f t="shared" si="32"/>
        <v xml:space="preserve"> </v>
      </c>
      <c r="I533" s="26" t="str">
        <f t="shared" si="33"/>
        <v xml:space="preserve"> </v>
      </c>
      <c r="J533" s="27" t="str">
        <f t="shared" si="34"/>
        <v/>
      </c>
      <c r="K533" s="26" t="str">
        <f t="shared" si="35"/>
        <v xml:space="preserve"> </v>
      </c>
    </row>
    <row r="534" spans="5:11" x14ac:dyDescent="0.25">
      <c r="E534" s="25" t="str">
        <f t="shared" si="32"/>
        <v xml:space="preserve"> </v>
      </c>
      <c r="I534" s="26" t="str">
        <f t="shared" si="33"/>
        <v xml:space="preserve"> </v>
      </c>
      <c r="J534" s="27" t="str">
        <f t="shared" si="34"/>
        <v/>
      </c>
      <c r="K534" s="26" t="str">
        <f t="shared" si="35"/>
        <v xml:space="preserve"> </v>
      </c>
    </row>
    <row r="535" spans="5:11" x14ac:dyDescent="0.25">
      <c r="E535" s="25" t="str">
        <f t="shared" si="32"/>
        <v xml:space="preserve"> </v>
      </c>
      <c r="I535" s="26" t="str">
        <f t="shared" si="33"/>
        <v xml:space="preserve"> </v>
      </c>
      <c r="J535" s="27" t="str">
        <f t="shared" si="34"/>
        <v/>
      </c>
      <c r="K535" s="26" t="str">
        <f t="shared" si="35"/>
        <v xml:space="preserve"> </v>
      </c>
    </row>
    <row r="536" spans="5:11" x14ac:dyDescent="0.25">
      <c r="E536" s="25" t="str">
        <f t="shared" si="32"/>
        <v xml:space="preserve"> </v>
      </c>
      <c r="I536" s="26" t="str">
        <f t="shared" si="33"/>
        <v xml:space="preserve"> </v>
      </c>
      <c r="J536" s="27" t="str">
        <f t="shared" si="34"/>
        <v/>
      </c>
      <c r="K536" s="26" t="str">
        <f t="shared" si="35"/>
        <v xml:space="preserve"> </v>
      </c>
    </row>
    <row r="537" spans="5:11" x14ac:dyDescent="0.25">
      <c r="E537" s="25" t="str">
        <f t="shared" si="32"/>
        <v xml:space="preserve"> </v>
      </c>
      <c r="I537" s="26" t="str">
        <f t="shared" si="33"/>
        <v xml:space="preserve"> </v>
      </c>
      <c r="J537" s="27" t="str">
        <f t="shared" si="34"/>
        <v/>
      </c>
      <c r="K537" s="26" t="str">
        <f t="shared" si="35"/>
        <v xml:space="preserve"> </v>
      </c>
    </row>
    <row r="538" spans="5:11" x14ac:dyDescent="0.25">
      <c r="E538" s="25" t="str">
        <f t="shared" si="32"/>
        <v xml:space="preserve"> </v>
      </c>
      <c r="I538" s="26" t="str">
        <f t="shared" si="33"/>
        <v xml:space="preserve"> </v>
      </c>
      <c r="J538" s="27" t="str">
        <f t="shared" si="34"/>
        <v/>
      </c>
      <c r="K538" s="26" t="str">
        <f t="shared" si="35"/>
        <v xml:space="preserve"> </v>
      </c>
    </row>
    <row r="539" spans="5:11" x14ac:dyDescent="0.25">
      <c r="E539" s="25" t="str">
        <f t="shared" si="32"/>
        <v xml:space="preserve"> </v>
      </c>
      <c r="I539" s="26" t="str">
        <f t="shared" si="33"/>
        <v xml:space="preserve"> </v>
      </c>
      <c r="J539" s="27" t="str">
        <f t="shared" si="34"/>
        <v/>
      </c>
      <c r="K539" s="26" t="str">
        <f t="shared" si="35"/>
        <v xml:space="preserve"> </v>
      </c>
    </row>
    <row r="540" spans="5:11" x14ac:dyDescent="0.25">
      <c r="E540" s="25" t="str">
        <f t="shared" si="32"/>
        <v xml:space="preserve"> </v>
      </c>
      <c r="I540" s="26" t="str">
        <f t="shared" si="33"/>
        <v xml:space="preserve"> </v>
      </c>
      <c r="J540" s="27" t="str">
        <f t="shared" si="34"/>
        <v/>
      </c>
      <c r="K540" s="26" t="str">
        <f t="shared" si="35"/>
        <v xml:space="preserve"> </v>
      </c>
    </row>
    <row r="541" spans="5:11" x14ac:dyDescent="0.25">
      <c r="E541" s="25" t="str">
        <f t="shared" si="32"/>
        <v xml:space="preserve"> </v>
      </c>
      <c r="I541" s="26" t="str">
        <f t="shared" si="33"/>
        <v xml:space="preserve"> </v>
      </c>
      <c r="J541" s="27" t="str">
        <f t="shared" si="34"/>
        <v/>
      </c>
      <c r="K541" s="26" t="str">
        <f t="shared" si="35"/>
        <v xml:space="preserve"> </v>
      </c>
    </row>
    <row r="542" spans="5:11" x14ac:dyDescent="0.25">
      <c r="E542" s="25" t="str">
        <f t="shared" si="32"/>
        <v xml:space="preserve"> </v>
      </c>
      <c r="I542" s="26" t="str">
        <f t="shared" si="33"/>
        <v xml:space="preserve"> </v>
      </c>
      <c r="J542" s="27" t="str">
        <f t="shared" si="34"/>
        <v/>
      </c>
      <c r="K542" s="26" t="str">
        <f t="shared" si="35"/>
        <v xml:space="preserve"> </v>
      </c>
    </row>
    <row r="543" spans="5:11" x14ac:dyDescent="0.25">
      <c r="E543" s="25" t="str">
        <f t="shared" si="32"/>
        <v xml:space="preserve"> </v>
      </c>
      <c r="I543" s="26" t="str">
        <f t="shared" si="33"/>
        <v xml:space="preserve"> </v>
      </c>
      <c r="J543" s="27" t="str">
        <f t="shared" si="34"/>
        <v/>
      </c>
      <c r="K543" s="26" t="str">
        <f t="shared" si="35"/>
        <v xml:space="preserve"> </v>
      </c>
    </row>
    <row r="544" spans="5:11" x14ac:dyDescent="0.25">
      <c r="E544" s="25" t="str">
        <f t="shared" si="32"/>
        <v xml:space="preserve"> </v>
      </c>
      <c r="I544" s="26" t="str">
        <f t="shared" si="33"/>
        <v xml:space="preserve"> </v>
      </c>
      <c r="J544" s="27" t="str">
        <f t="shared" si="34"/>
        <v/>
      </c>
      <c r="K544" s="26" t="str">
        <f t="shared" si="35"/>
        <v xml:space="preserve"> </v>
      </c>
    </row>
    <row r="545" spans="5:11" x14ac:dyDescent="0.25">
      <c r="E545" s="25" t="str">
        <f t="shared" si="32"/>
        <v xml:space="preserve"> </v>
      </c>
      <c r="I545" s="26" t="str">
        <f t="shared" si="33"/>
        <v xml:space="preserve"> </v>
      </c>
      <c r="J545" s="27" t="str">
        <f t="shared" si="34"/>
        <v/>
      </c>
      <c r="K545" s="26" t="str">
        <f t="shared" si="35"/>
        <v xml:space="preserve"> </v>
      </c>
    </row>
    <row r="546" spans="5:11" x14ac:dyDescent="0.25">
      <c r="E546" s="25" t="str">
        <f t="shared" si="32"/>
        <v xml:space="preserve"> </v>
      </c>
      <c r="I546" s="26" t="str">
        <f t="shared" si="33"/>
        <v xml:space="preserve"> </v>
      </c>
      <c r="J546" s="27" t="str">
        <f t="shared" si="34"/>
        <v/>
      </c>
      <c r="K546" s="26" t="str">
        <f t="shared" si="35"/>
        <v xml:space="preserve"> </v>
      </c>
    </row>
    <row r="547" spans="5:11" x14ac:dyDescent="0.25">
      <c r="E547" s="25" t="str">
        <f t="shared" si="32"/>
        <v xml:space="preserve"> </v>
      </c>
      <c r="I547" s="26" t="str">
        <f t="shared" si="33"/>
        <v xml:space="preserve"> </v>
      </c>
      <c r="J547" s="27" t="str">
        <f t="shared" si="34"/>
        <v/>
      </c>
      <c r="K547" s="26" t="str">
        <f t="shared" si="35"/>
        <v xml:space="preserve"> </v>
      </c>
    </row>
    <row r="548" spans="5:11" x14ac:dyDescent="0.25">
      <c r="E548" s="25" t="str">
        <f t="shared" si="32"/>
        <v xml:space="preserve"> </v>
      </c>
      <c r="I548" s="26" t="str">
        <f t="shared" si="33"/>
        <v xml:space="preserve"> </v>
      </c>
      <c r="J548" s="27" t="str">
        <f t="shared" si="34"/>
        <v/>
      </c>
      <c r="K548" s="26" t="str">
        <f t="shared" si="35"/>
        <v xml:space="preserve"> </v>
      </c>
    </row>
    <row r="549" spans="5:11" x14ac:dyDescent="0.25">
      <c r="E549" s="25" t="str">
        <f t="shared" si="32"/>
        <v xml:space="preserve"> </v>
      </c>
      <c r="I549" s="26" t="str">
        <f t="shared" si="33"/>
        <v xml:space="preserve"> </v>
      </c>
      <c r="J549" s="27" t="str">
        <f t="shared" si="34"/>
        <v/>
      </c>
      <c r="K549" s="26" t="str">
        <f t="shared" si="35"/>
        <v xml:space="preserve"> </v>
      </c>
    </row>
    <row r="550" spans="5:11" x14ac:dyDescent="0.25">
      <c r="E550" s="25" t="str">
        <f t="shared" si="32"/>
        <v xml:space="preserve"> </v>
      </c>
      <c r="I550" s="26" t="str">
        <f t="shared" si="33"/>
        <v xml:space="preserve"> </v>
      </c>
      <c r="J550" s="27" t="str">
        <f t="shared" si="34"/>
        <v/>
      </c>
      <c r="K550" s="26" t="str">
        <f t="shared" si="35"/>
        <v xml:space="preserve"> </v>
      </c>
    </row>
    <row r="551" spans="5:11" x14ac:dyDescent="0.25">
      <c r="E551" s="25" t="str">
        <f t="shared" si="32"/>
        <v xml:space="preserve"> </v>
      </c>
      <c r="I551" s="26" t="str">
        <f t="shared" si="33"/>
        <v xml:space="preserve"> </v>
      </c>
      <c r="J551" s="27" t="str">
        <f t="shared" si="34"/>
        <v/>
      </c>
      <c r="K551" s="26" t="str">
        <f t="shared" si="35"/>
        <v xml:space="preserve"> </v>
      </c>
    </row>
    <row r="552" spans="5:11" x14ac:dyDescent="0.25">
      <c r="E552" s="25" t="str">
        <f t="shared" si="32"/>
        <v xml:space="preserve"> </v>
      </c>
      <c r="I552" s="26" t="str">
        <f t="shared" si="33"/>
        <v xml:space="preserve"> </v>
      </c>
      <c r="J552" s="27" t="str">
        <f t="shared" si="34"/>
        <v/>
      </c>
      <c r="K552" s="26" t="str">
        <f t="shared" si="35"/>
        <v xml:space="preserve"> </v>
      </c>
    </row>
    <row r="553" spans="5:11" x14ac:dyDescent="0.25">
      <c r="E553" s="25" t="str">
        <f t="shared" si="32"/>
        <v xml:space="preserve"> </v>
      </c>
      <c r="I553" s="26" t="str">
        <f t="shared" si="33"/>
        <v xml:space="preserve"> </v>
      </c>
      <c r="J553" s="27" t="str">
        <f t="shared" si="34"/>
        <v/>
      </c>
      <c r="K553" s="26" t="str">
        <f t="shared" si="35"/>
        <v xml:space="preserve"> </v>
      </c>
    </row>
    <row r="554" spans="5:11" x14ac:dyDescent="0.25">
      <c r="E554" s="25" t="str">
        <f t="shared" si="32"/>
        <v xml:space="preserve"> </v>
      </c>
      <c r="I554" s="26" t="str">
        <f t="shared" si="33"/>
        <v xml:space="preserve"> </v>
      </c>
      <c r="J554" s="27" t="str">
        <f t="shared" si="34"/>
        <v/>
      </c>
      <c r="K554" s="26" t="str">
        <f t="shared" si="35"/>
        <v xml:space="preserve"> </v>
      </c>
    </row>
    <row r="555" spans="5:11" x14ac:dyDescent="0.25">
      <c r="E555" s="25" t="str">
        <f t="shared" si="32"/>
        <v xml:space="preserve"> </v>
      </c>
      <c r="I555" s="26" t="str">
        <f t="shared" si="33"/>
        <v xml:space="preserve"> </v>
      </c>
      <c r="J555" s="27" t="str">
        <f t="shared" si="34"/>
        <v/>
      </c>
      <c r="K555" s="26" t="str">
        <f t="shared" si="35"/>
        <v xml:space="preserve"> </v>
      </c>
    </row>
    <row r="556" spans="5:11" x14ac:dyDescent="0.25">
      <c r="E556" s="25" t="str">
        <f t="shared" si="32"/>
        <v xml:space="preserve"> </v>
      </c>
      <c r="I556" s="26" t="str">
        <f t="shared" si="33"/>
        <v xml:space="preserve"> </v>
      </c>
      <c r="J556" s="27" t="str">
        <f t="shared" si="34"/>
        <v/>
      </c>
      <c r="K556" s="26" t="str">
        <f t="shared" si="35"/>
        <v xml:space="preserve"> </v>
      </c>
    </row>
    <row r="557" spans="5:11" x14ac:dyDescent="0.25">
      <c r="E557" s="25" t="str">
        <f t="shared" si="32"/>
        <v xml:space="preserve"> </v>
      </c>
      <c r="I557" s="26" t="str">
        <f t="shared" si="33"/>
        <v xml:space="preserve"> </v>
      </c>
      <c r="J557" s="27" t="str">
        <f t="shared" si="34"/>
        <v/>
      </c>
      <c r="K557" s="26" t="str">
        <f t="shared" si="35"/>
        <v xml:space="preserve"> </v>
      </c>
    </row>
    <row r="558" spans="5:11" x14ac:dyDescent="0.25">
      <c r="E558" s="25" t="str">
        <f t="shared" si="32"/>
        <v xml:space="preserve"> </v>
      </c>
      <c r="I558" s="26" t="str">
        <f t="shared" si="33"/>
        <v xml:space="preserve"> </v>
      </c>
      <c r="J558" s="27" t="str">
        <f t="shared" si="34"/>
        <v/>
      </c>
      <c r="K558" s="26" t="str">
        <f t="shared" si="35"/>
        <v xml:space="preserve"> </v>
      </c>
    </row>
    <row r="559" spans="5:11" x14ac:dyDescent="0.25">
      <c r="E559" s="25" t="str">
        <f t="shared" si="32"/>
        <v xml:space="preserve"> </v>
      </c>
      <c r="I559" s="26" t="str">
        <f t="shared" si="33"/>
        <v xml:space="preserve"> </v>
      </c>
      <c r="J559" s="27" t="str">
        <f t="shared" si="34"/>
        <v/>
      </c>
      <c r="K559" s="26" t="str">
        <f t="shared" si="35"/>
        <v xml:space="preserve"> </v>
      </c>
    </row>
    <row r="560" spans="5:11" x14ac:dyDescent="0.25">
      <c r="E560" s="25" t="str">
        <f t="shared" si="32"/>
        <v xml:space="preserve"> </v>
      </c>
      <c r="I560" s="26" t="str">
        <f t="shared" si="33"/>
        <v xml:space="preserve"> </v>
      </c>
      <c r="J560" s="27" t="str">
        <f t="shared" si="34"/>
        <v/>
      </c>
      <c r="K560" s="26" t="str">
        <f t="shared" si="35"/>
        <v xml:space="preserve"> </v>
      </c>
    </row>
    <row r="561" spans="5:11" x14ac:dyDescent="0.25">
      <c r="E561" s="25" t="str">
        <f t="shared" si="32"/>
        <v xml:space="preserve"> </v>
      </c>
      <c r="I561" s="26" t="str">
        <f t="shared" si="33"/>
        <v xml:space="preserve"> </v>
      </c>
      <c r="J561" s="27" t="str">
        <f t="shared" si="34"/>
        <v/>
      </c>
      <c r="K561" s="26" t="str">
        <f t="shared" si="35"/>
        <v xml:space="preserve"> </v>
      </c>
    </row>
    <row r="562" spans="5:11" x14ac:dyDescent="0.25">
      <c r="E562" s="25" t="str">
        <f t="shared" si="32"/>
        <v xml:space="preserve"> </v>
      </c>
      <c r="I562" s="26" t="str">
        <f t="shared" si="33"/>
        <v xml:space="preserve"> </v>
      </c>
      <c r="J562" s="27" t="str">
        <f t="shared" si="34"/>
        <v/>
      </c>
      <c r="K562" s="26" t="str">
        <f t="shared" si="35"/>
        <v xml:space="preserve"> </v>
      </c>
    </row>
    <row r="563" spans="5:11" x14ac:dyDescent="0.25">
      <c r="E563" s="25" t="str">
        <f t="shared" si="32"/>
        <v xml:space="preserve"> </v>
      </c>
      <c r="I563" s="26" t="str">
        <f t="shared" si="33"/>
        <v xml:space="preserve"> </v>
      </c>
      <c r="J563" s="27" t="str">
        <f t="shared" si="34"/>
        <v/>
      </c>
      <c r="K563" s="26" t="str">
        <f t="shared" si="35"/>
        <v xml:space="preserve"> </v>
      </c>
    </row>
    <row r="564" spans="5:11" x14ac:dyDescent="0.25">
      <c r="E564" s="25" t="str">
        <f t="shared" si="32"/>
        <v xml:space="preserve"> </v>
      </c>
      <c r="I564" s="26" t="str">
        <f t="shared" si="33"/>
        <v xml:space="preserve"> </v>
      </c>
      <c r="J564" s="27" t="str">
        <f t="shared" si="34"/>
        <v/>
      </c>
      <c r="K564" s="26" t="str">
        <f t="shared" si="35"/>
        <v xml:space="preserve"> </v>
      </c>
    </row>
    <row r="565" spans="5:11" x14ac:dyDescent="0.25">
      <c r="E565" s="25" t="str">
        <f t="shared" si="32"/>
        <v xml:space="preserve"> </v>
      </c>
      <c r="I565" s="26" t="str">
        <f t="shared" si="33"/>
        <v xml:space="preserve"> </v>
      </c>
      <c r="J565" s="27" t="str">
        <f t="shared" si="34"/>
        <v/>
      </c>
      <c r="K565" s="26" t="str">
        <f t="shared" si="35"/>
        <v xml:space="preserve"> </v>
      </c>
    </row>
    <row r="566" spans="5:11" x14ac:dyDescent="0.25">
      <c r="E566" s="25" t="str">
        <f t="shared" si="32"/>
        <v xml:space="preserve"> </v>
      </c>
      <c r="I566" s="26" t="str">
        <f t="shared" si="33"/>
        <v xml:space="preserve"> </v>
      </c>
      <c r="J566" s="27" t="str">
        <f t="shared" si="34"/>
        <v/>
      </c>
      <c r="K566" s="26" t="str">
        <f t="shared" si="35"/>
        <v xml:space="preserve"> </v>
      </c>
    </row>
    <row r="567" spans="5:11" x14ac:dyDescent="0.25">
      <c r="E567" s="25" t="str">
        <f t="shared" si="32"/>
        <v xml:space="preserve"> </v>
      </c>
      <c r="I567" s="26" t="str">
        <f t="shared" si="33"/>
        <v xml:space="preserve"> </v>
      </c>
      <c r="J567" s="27" t="str">
        <f t="shared" si="34"/>
        <v/>
      </c>
      <c r="K567" s="26" t="str">
        <f t="shared" si="35"/>
        <v xml:space="preserve"> </v>
      </c>
    </row>
    <row r="568" spans="5:11" x14ac:dyDescent="0.25">
      <c r="E568" s="25" t="str">
        <f t="shared" si="32"/>
        <v xml:space="preserve"> </v>
      </c>
      <c r="I568" s="26" t="str">
        <f t="shared" si="33"/>
        <v xml:space="preserve"> </v>
      </c>
      <c r="J568" s="27" t="str">
        <f t="shared" si="34"/>
        <v/>
      </c>
      <c r="K568" s="26" t="str">
        <f t="shared" si="35"/>
        <v xml:space="preserve"> </v>
      </c>
    </row>
    <row r="569" spans="5:11" x14ac:dyDescent="0.25">
      <c r="E569" s="25" t="str">
        <f t="shared" si="32"/>
        <v xml:space="preserve"> </v>
      </c>
      <c r="I569" s="26" t="str">
        <f t="shared" si="33"/>
        <v xml:space="preserve"> </v>
      </c>
      <c r="J569" s="27" t="str">
        <f t="shared" si="34"/>
        <v/>
      </c>
      <c r="K569" s="26" t="str">
        <f t="shared" si="35"/>
        <v xml:space="preserve"> </v>
      </c>
    </row>
    <row r="570" spans="5:11" x14ac:dyDescent="0.25">
      <c r="E570" s="25" t="str">
        <f t="shared" si="32"/>
        <v xml:space="preserve"> </v>
      </c>
      <c r="I570" s="26" t="str">
        <f t="shared" si="33"/>
        <v xml:space="preserve"> </v>
      </c>
      <c r="J570" s="27" t="str">
        <f t="shared" si="34"/>
        <v/>
      </c>
      <c r="K570" s="26" t="str">
        <f t="shared" si="35"/>
        <v xml:space="preserve"> </v>
      </c>
    </row>
    <row r="571" spans="5:11" x14ac:dyDescent="0.25">
      <c r="E571" s="25" t="str">
        <f t="shared" si="32"/>
        <v xml:space="preserve"> </v>
      </c>
      <c r="I571" s="26" t="str">
        <f t="shared" si="33"/>
        <v xml:space="preserve"> </v>
      </c>
      <c r="J571" s="27" t="str">
        <f t="shared" si="34"/>
        <v/>
      </c>
      <c r="K571" s="26" t="str">
        <f t="shared" si="35"/>
        <v xml:space="preserve"> </v>
      </c>
    </row>
    <row r="572" spans="5:11" x14ac:dyDescent="0.25">
      <c r="E572" s="25" t="str">
        <f t="shared" si="32"/>
        <v xml:space="preserve"> </v>
      </c>
      <c r="I572" s="26" t="str">
        <f t="shared" si="33"/>
        <v xml:space="preserve"> </v>
      </c>
      <c r="J572" s="27" t="str">
        <f t="shared" si="34"/>
        <v/>
      </c>
      <c r="K572" s="26" t="str">
        <f t="shared" si="35"/>
        <v xml:space="preserve"> </v>
      </c>
    </row>
    <row r="573" spans="5:11" x14ac:dyDescent="0.25">
      <c r="E573" s="25" t="str">
        <f t="shared" si="32"/>
        <v xml:space="preserve"> </v>
      </c>
      <c r="I573" s="26" t="str">
        <f t="shared" si="33"/>
        <v xml:space="preserve"> </v>
      </c>
      <c r="J573" s="27" t="str">
        <f t="shared" si="34"/>
        <v/>
      </c>
      <c r="K573" s="26" t="str">
        <f t="shared" si="35"/>
        <v xml:space="preserve"> </v>
      </c>
    </row>
    <row r="574" spans="5:11" x14ac:dyDescent="0.25">
      <c r="E574" s="25" t="str">
        <f t="shared" si="32"/>
        <v xml:space="preserve"> </v>
      </c>
      <c r="I574" s="26" t="str">
        <f t="shared" si="33"/>
        <v xml:space="preserve"> </v>
      </c>
      <c r="J574" s="27" t="str">
        <f t="shared" si="34"/>
        <v/>
      </c>
      <c r="K574" s="26" t="str">
        <f t="shared" si="35"/>
        <v xml:space="preserve"> </v>
      </c>
    </row>
    <row r="575" spans="5:11" x14ac:dyDescent="0.25">
      <c r="E575" s="25" t="str">
        <f t="shared" si="32"/>
        <v xml:space="preserve"> </v>
      </c>
      <c r="I575" s="26" t="str">
        <f t="shared" si="33"/>
        <v xml:space="preserve"> </v>
      </c>
      <c r="J575" s="27" t="str">
        <f t="shared" si="34"/>
        <v/>
      </c>
      <c r="K575" s="26" t="str">
        <f t="shared" si="35"/>
        <v xml:space="preserve"> </v>
      </c>
    </row>
    <row r="576" spans="5:11" x14ac:dyDescent="0.25">
      <c r="E576" s="25" t="str">
        <f t="shared" si="32"/>
        <v xml:space="preserve"> </v>
      </c>
      <c r="I576" s="26" t="str">
        <f t="shared" si="33"/>
        <v xml:space="preserve"> </v>
      </c>
      <c r="J576" s="27" t="str">
        <f t="shared" si="34"/>
        <v/>
      </c>
      <c r="K576" s="26" t="str">
        <f t="shared" si="35"/>
        <v xml:space="preserve"> </v>
      </c>
    </row>
    <row r="577" spans="5:11" x14ac:dyDescent="0.25">
      <c r="E577" s="25" t="str">
        <f t="shared" si="32"/>
        <v xml:space="preserve"> </v>
      </c>
      <c r="I577" s="26" t="str">
        <f t="shared" si="33"/>
        <v xml:space="preserve"> </v>
      </c>
      <c r="J577" s="27" t="str">
        <f t="shared" si="34"/>
        <v/>
      </c>
      <c r="K577" s="26" t="str">
        <f t="shared" si="35"/>
        <v xml:space="preserve"> </v>
      </c>
    </row>
    <row r="578" spans="5:11" x14ac:dyDescent="0.25">
      <c r="E578" s="25" t="str">
        <f t="shared" si="32"/>
        <v xml:space="preserve"> </v>
      </c>
      <c r="I578" s="26" t="str">
        <f t="shared" si="33"/>
        <v xml:space="preserve"> </v>
      </c>
      <c r="J578" s="27" t="str">
        <f t="shared" si="34"/>
        <v/>
      </c>
      <c r="K578" s="26" t="str">
        <f t="shared" si="35"/>
        <v xml:space="preserve"> </v>
      </c>
    </row>
    <row r="579" spans="5:11" x14ac:dyDescent="0.25">
      <c r="E579" s="25" t="str">
        <f t="shared" ref="E579:E642" si="36">IF(COUNT(D579),IF(D579&gt;=60,"Strength",IF(D579&gt;=41,"Typical",IF(D579&gt;=28,"Need")))," ")</f>
        <v xml:space="preserve"> </v>
      </c>
      <c r="I579" s="26" t="str">
        <f t="shared" ref="I579:I642" si="37">IF(COUNT(H579),IF(H579&gt;=60,"Strength",IF(H579&gt;=41,"Typical",IF(H579&gt;=28,"Need")))," ")</f>
        <v xml:space="preserve"> </v>
      </c>
      <c r="J579" s="27" t="str">
        <f t="shared" ref="J579:J642" si="38">IF(H579="","",H579-D579)</f>
        <v/>
      </c>
      <c r="K579" s="26" t="str">
        <f t="shared" ref="K579:K642" si="39">IF(COUNT(J579),IF((J579)&gt;=8,"Large Positive",IF((J579)&gt;=5,"Medium Positive",IF((J579)&gt;=2,"Small Positive",IF((J579)&gt;=0,"No change",IF((J579)&lt;=-8,"Large Negative",IF((J579)&lt;=-5,"Medium Negative",IF((J579)&lt;=-2,"Small Negative",IF((J579)&lt;=0,"No change"))))))))," ")</f>
        <v xml:space="preserve"> </v>
      </c>
    </row>
    <row r="580" spans="5:11" x14ac:dyDescent="0.25">
      <c r="E580" s="25" t="str">
        <f t="shared" si="36"/>
        <v xml:space="preserve"> </v>
      </c>
      <c r="I580" s="26" t="str">
        <f t="shared" si="37"/>
        <v xml:space="preserve"> </v>
      </c>
      <c r="J580" s="27" t="str">
        <f t="shared" si="38"/>
        <v/>
      </c>
      <c r="K580" s="26" t="str">
        <f t="shared" si="39"/>
        <v xml:space="preserve"> </v>
      </c>
    </row>
    <row r="581" spans="5:11" x14ac:dyDescent="0.25">
      <c r="E581" s="25" t="str">
        <f t="shared" si="36"/>
        <v xml:space="preserve"> </v>
      </c>
      <c r="I581" s="26" t="str">
        <f t="shared" si="37"/>
        <v xml:space="preserve"> </v>
      </c>
      <c r="J581" s="27" t="str">
        <f t="shared" si="38"/>
        <v/>
      </c>
      <c r="K581" s="26" t="str">
        <f t="shared" si="39"/>
        <v xml:space="preserve"> </v>
      </c>
    </row>
    <row r="582" spans="5:11" x14ac:dyDescent="0.25">
      <c r="E582" s="25" t="str">
        <f t="shared" si="36"/>
        <v xml:space="preserve"> </v>
      </c>
      <c r="I582" s="26" t="str">
        <f t="shared" si="37"/>
        <v xml:space="preserve"> </v>
      </c>
      <c r="J582" s="27" t="str">
        <f t="shared" si="38"/>
        <v/>
      </c>
      <c r="K582" s="26" t="str">
        <f t="shared" si="39"/>
        <v xml:space="preserve"> </v>
      </c>
    </row>
    <row r="583" spans="5:11" x14ac:dyDescent="0.25">
      <c r="E583" s="25" t="str">
        <f t="shared" si="36"/>
        <v xml:space="preserve"> </v>
      </c>
      <c r="I583" s="26" t="str">
        <f t="shared" si="37"/>
        <v xml:space="preserve"> </v>
      </c>
      <c r="J583" s="27" t="str">
        <f t="shared" si="38"/>
        <v/>
      </c>
      <c r="K583" s="26" t="str">
        <f t="shared" si="39"/>
        <v xml:space="preserve"> </v>
      </c>
    </row>
    <row r="584" spans="5:11" x14ac:dyDescent="0.25">
      <c r="E584" s="25" t="str">
        <f t="shared" si="36"/>
        <v xml:space="preserve"> </v>
      </c>
      <c r="I584" s="26" t="str">
        <f t="shared" si="37"/>
        <v xml:space="preserve"> </v>
      </c>
      <c r="J584" s="27" t="str">
        <f t="shared" si="38"/>
        <v/>
      </c>
      <c r="K584" s="26" t="str">
        <f t="shared" si="39"/>
        <v xml:space="preserve"> </v>
      </c>
    </row>
    <row r="585" spans="5:11" x14ac:dyDescent="0.25">
      <c r="E585" s="25" t="str">
        <f t="shared" si="36"/>
        <v xml:space="preserve"> </v>
      </c>
      <c r="I585" s="26" t="str">
        <f t="shared" si="37"/>
        <v xml:space="preserve"> </v>
      </c>
      <c r="J585" s="27" t="str">
        <f t="shared" si="38"/>
        <v/>
      </c>
      <c r="K585" s="26" t="str">
        <f t="shared" si="39"/>
        <v xml:space="preserve"> </v>
      </c>
    </row>
    <row r="586" spans="5:11" x14ac:dyDescent="0.25">
      <c r="E586" s="25" t="str">
        <f t="shared" si="36"/>
        <v xml:space="preserve"> </v>
      </c>
      <c r="I586" s="26" t="str">
        <f t="shared" si="37"/>
        <v xml:space="preserve"> </v>
      </c>
      <c r="J586" s="27" t="str">
        <f t="shared" si="38"/>
        <v/>
      </c>
      <c r="K586" s="26" t="str">
        <f t="shared" si="39"/>
        <v xml:space="preserve"> </v>
      </c>
    </row>
    <row r="587" spans="5:11" x14ac:dyDescent="0.25">
      <c r="E587" s="25" t="str">
        <f t="shared" si="36"/>
        <v xml:space="preserve"> </v>
      </c>
      <c r="I587" s="26" t="str">
        <f t="shared" si="37"/>
        <v xml:space="preserve"> </v>
      </c>
      <c r="J587" s="27" t="str">
        <f t="shared" si="38"/>
        <v/>
      </c>
      <c r="K587" s="26" t="str">
        <f t="shared" si="39"/>
        <v xml:space="preserve"> </v>
      </c>
    </row>
    <row r="588" spans="5:11" x14ac:dyDescent="0.25">
      <c r="E588" s="25" t="str">
        <f t="shared" si="36"/>
        <v xml:space="preserve"> </v>
      </c>
      <c r="I588" s="26" t="str">
        <f t="shared" si="37"/>
        <v xml:space="preserve"> </v>
      </c>
      <c r="J588" s="27" t="str">
        <f t="shared" si="38"/>
        <v/>
      </c>
      <c r="K588" s="26" t="str">
        <f t="shared" si="39"/>
        <v xml:space="preserve"> </v>
      </c>
    </row>
    <row r="589" spans="5:11" x14ac:dyDescent="0.25">
      <c r="E589" s="25" t="str">
        <f t="shared" si="36"/>
        <v xml:space="preserve"> </v>
      </c>
      <c r="I589" s="26" t="str">
        <f t="shared" si="37"/>
        <v xml:space="preserve"> </v>
      </c>
      <c r="J589" s="27" t="str">
        <f t="shared" si="38"/>
        <v/>
      </c>
      <c r="K589" s="26" t="str">
        <f t="shared" si="39"/>
        <v xml:space="preserve"> </v>
      </c>
    </row>
    <row r="590" spans="5:11" x14ac:dyDescent="0.25">
      <c r="E590" s="25" t="str">
        <f t="shared" si="36"/>
        <v xml:space="preserve"> </v>
      </c>
      <c r="I590" s="26" t="str">
        <f t="shared" si="37"/>
        <v xml:space="preserve"> </v>
      </c>
      <c r="J590" s="27" t="str">
        <f t="shared" si="38"/>
        <v/>
      </c>
      <c r="K590" s="26" t="str">
        <f t="shared" si="39"/>
        <v xml:space="preserve"> </v>
      </c>
    </row>
    <row r="591" spans="5:11" x14ac:dyDescent="0.25">
      <c r="E591" s="25" t="str">
        <f t="shared" si="36"/>
        <v xml:space="preserve"> </v>
      </c>
      <c r="I591" s="26" t="str">
        <f t="shared" si="37"/>
        <v xml:space="preserve"> </v>
      </c>
      <c r="J591" s="27" t="str">
        <f t="shared" si="38"/>
        <v/>
      </c>
      <c r="K591" s="26" t="str">
        <f t="shared" si="39"/>
        <v xml:space="preserve"> </v>
      </c>
    </row>
    <row r="592" spans="5:11" x14ac:dyDescent="0.25">
      <c r="E592" s="25" t="str">
        <f t="shared" si="36"/>
        <v xml:space="preserve"> </v>
      </c>
      <c r="I592" s="26" t="str">
        <f t="shared" si="37"/>
        <v xml:space="preserve"> </v>
      </c>
      <c r="J592" s="27" t="str">
        <f t="shared" si="38"/>
        <v/>
      </c>
      <c r="K592" s="26" t="str">
        <f t="shared" si="39"/>
        <v xml:space="preserve"> </v>
      </c>
    </row>
    <row r="593" spans="5:11" x14ac:dyDescent="0.25">
      <c r="E593" s="25" t="str">
        <f t="shared" si="36"/>
        <v xml:space="preserve"> </v>
      </c>
      <c r="I593" s="26" t="str">
        <f t="shared" si="37"/>
        <v xml:space="preserve"> </v>
      </c>
      <c r="J593" s="27" t="str">
        <f t="shared" si="38"/>
        <v/>
      </c>
      <c r="K593" s="26" t="str">
        <f t="shared" si="39"/>
        <v xml:space="preserve"> </v>
      </c>
    </row>
    <row r="594" spans="5:11" x14ac:dyDescent="0.25">
      <c r="E594" s="25" t="str">
        <f t="shared" si="36"/>
        <v xml:space="preserve"> </v>
      </c>
      <c r="I594" s="26" t="str">
        <f t="shared" si="37"/>
        <v xml:space="preserve"> </v>
      </c>
      <c r="J594" s="27" t="str">
        <f t="shared" si="38"/>
        <v/>
      </c>
      <c r="K594" s="26" t="str">
        <f t="shared" si="39"/>
        <v xml:space="preserve"> </v>
      </c>
    </row>
    <row r="595" spans="5:11" x14ac:dyDescent="0.25">
      <c r="E595" s="25" t="str">
        <f t="shared" si="36"/>
        <v xml:space="preserve"> </v>
      </c>
      <c r="I595" s="26" t="str">
        <f t="shared" si="37"/>
        <v xml:space="preserve"> </v>
      </c>
      <c r="J595" s="27" t="str">
        <f t="shared" si="38"/>
        <v/>
      </c>
      <c r="K595" s="26" t="str">
        <f t="shared" si="39"/>
        <v xml:space="preserve"> </v>
      </c>
    </row>
    <row r="596" spans="5:11" x14ac:dyDescent="0.25">
      <c r="E596" s="25" t="str">
        <f t="shared" si="36"/>
        <v xml:space="preserve"> </v>
      </c>
      <c r="I596" s="26" t="str">
        <f t="shared" si="37"/>
        <v xml:space="preserve"> </v>
      </c>
      <c r="J596" s="27" t="str">
        <f t="shared" si="38"/>
        <v/>
      </c>
      <c r="K596" s="26" t="str">
        <f t="shared" si="39"/>
        <v xml:space="preserve"> </v>
      </c>
    </row>
    <row r="597" spans="5:11" x14ac:dyDescent="0.25">
      <c r="E597" s="25" t="str">
        <f t="shared" si="36"/>
        <v xml:space="preserve"> </v>
      </c>
      <c r="I597" s="26" t="str">
        <f t="shared" si="37"/>
        <v xml:space="preserve"> </v>
      </c>
      <c r="J597" s="27" t="str">
        <f t="shared" si="38"/>
        <v/>
      </c>
      <c r="K597" s="26" t="str">
        <f t="shared" si="39"/>
        <v xml:space="preserve"> </v>
      </c>
    </row>
    <row r="598" spans="5:11" x14ac:dyDescent="0.25">
      <c r="E598" s="25" t="str">
        <f t="shared" si="36"/>
        <v xml:space="preserve"> </v>
      </c>
      <c r="I598" s="26" t="str">
        <f t="shared" si="37"/>
        <v xml:space="preserve"> </v>
      </c>
      <c r="J598" s="27" t="str">
        <f t="shared" si="38"/>
        <v/>
      </c>
      <c r="K598" s="26" t="str">
        <f t="shared" si="39"/>
        <v xml:space="preserve"> </v>
      </c>
    </row>
    <row r="599" spans="5:11" x14ac:dyDescent="0.25">
      <c r="E599" s="25" t="str">
        <f t="shared" si="36"/>
        <v xml:space="preserve"> </v>
      </c>
      <c r="I599" s="26" t="str">
        <f t="shared" si="37"/>
        <v xml:space="preserve"> </v>
      </c>
      <c r="J599" s="27" t="str">
        <f t="shared" si="38"/>
        <v/>
      </c>
      <c r="K599" s="26" t="str">
        <f t="shared" si="39"/>
        <v xml:space="preserve"> </v>
      </c>
    </row>
    <row r="600" spans="5:11" x14ac:dyDescent="0.25">
      <c r="E600" s="25" t="str">
        <f t="shared" si="36"/>
        <v xml:space="preserve"> </v>
      </c>
      <c r="I600" s="26" t="str">
        <f t="shared" si="37"/>
        <v xml:space="preserve"> </v>
      </c>
      <c r="J600" s="27" t="str">
        <f t="shared" si="38"/>
        <v/>
      </c>
      <c r="K600" s="26" t="str">
        <f t="shared" si="39"/>
        <v xml:space="preserve"> </v>
      </c>
    </row>
    <row r="601" spans="5:11" x14ac:dyDescent="0.25">
      <c r="E601" s="25" t="str">
        <f t="shared" si="36"/>
        <v xml:space="preserve"> </v>
      </c>
      <c r="I601" s="26" t="str">
        <f t="shared" si="37"/>
        <v xml:space="preserve"> </v>
      </c>
      <c r="J601" s="27" t="str">
        <f t="shared" si="38"/>
        <v/>
      </c>
      <c r="K601" s="26" t="str">
        <f t="shared" si="39"/>
        <v xml:space="preserve"> </v>
      </c>
    </row>
    <row r="602" spans="5:11" x14ac:dyDescent="0.25">
      <c r="E602" s="25" t="str">
        <f t="shared" si="36"/>
        <v xml:space="preserve"> </v>
      </c>
      <c r="I602" s="26" t="str">
        <f t="shared" si="37"/>
        <v xml:space="preserve"> </v>
      </c>
      <c r="J602" s="27" t="str">
        <f t="shared" si="38"/>
        <v/>
      </c>
      <c r="K602" s="26" t="str">
        <f t="shared" si="39"/>
        <v xml:space="preserve"> </v>
      </c>
    </row>
    <row r="603" spans="5:11" x14ac:dyDescent="0.25">
      <c r="E603" s="25" t="str">
        <f t="shared" si="36"/>
        <v xml:space="preserve"> </v>
      </c>
      <c r="I603" s="26" t="str">
        <f t="shared" si="37"/>
        <v xml:space="preserve"> </v>
      </c>
      <c r="J603" s="27" t="str">
        <f t="shared" si="38"/>
        <v/>
      </c>
      <c r="K603" s="26" t="str">
        <f t="shared" si="39"/>
        <v xml:space="preserve"> </v>
      </c>
    </row>
    <row r="604" spans="5:11" x14ac:dyDescent="0.25">
      <c r="E604" s="25" t="str">
        <f t="shared" si="36"/>
        <v xml:space="preserve"> </v>
      </c>
      <c r="I604" s="26" t="str">
        <f t="shared" si="37"/>
        <v xml:space="preserve"> </v>
      </c>
      <c r="J604" s="27" t="str">
        <f t="shared" si="38"/>
        <v/>
      </c>
      <c r="K604" s="26" t="str">
        <f t="shared" si="39"/>
        <v xml:space="preserve"> </v>
      </c>
    </row>
    <row r="605" spans="5:11" x14ac:dyDescent="0.25">
      <c r="E605" s="25" t="str">
        <f t="shared" si="36"/>
        <v xml:space="preserve"> </v>
      </c>
      <c r="I605" s="26" t="str">
        <f t="shared" si="37"/>
        <v xml:space="preserve"> </v>
      </c>
      <c r="J605" s="27" t="str">
        <f t="shared" si="38"/>
        <v/>
      </c>
      <c r="K605" s="26" t="str">
        <f t="shared" si="39"/>
        <v xml:space="preserve"> </v>
      </c>
    </row>
    <row r="606" spans="5:11" x14ac:dyDescent="0.25">
      <c r="E606" s="25" t="str">
        <f t="shared" si="36"/>
        <v xml:space="preserve"> </v>
      </c>
      <c r="I606" s="26" t="str">
        <f t="shared" si="37"/>
        <v xml:space="preserve"> </v>
      </c>
      <c r="J606" s="27" t="str">
        <f t="shared" si="38"/>
        <v/>
      </c>
      <c r="K606" s="26" t="str">
        <f t="shared" si="39"/>
        <v xml:space="preserve"> </v>
      </c>
    </row>
    <row r="607" spans="5:11" x14ac:dyDescent="0.25">
      <c r="E607" s="25" t="str">
        <f t="shared" si="36"/>
        <v xml:space="preserve"> </v>
      </c>
      <c r="I607" s="26" t="str">
        <f t="shared" si="37"/>
        <v xml:space="preserve"> </v>
      </c>
      <c r="J607" s="27" t="str">
        <f t="shared" si="38"/>
        <v/>
      </c>
      <c r="K607" s="26" t="str">
        <f t="shared" si="39"/>
        <v xml:space="preserve"> </v>
      </c>
    </row>
    <row r="608" spans="5:11" x14ac:dyDescent="0.25">
      <c r="E608" s="25" t="str">
        <f t="shared" si="36"/>
        <v xml:space="preserve"> </v>
      </c>
      <c r="I608" s="26" t="str">
        <f t="shared" si="37"/>
        <v xml:space="preserve"> </v>
      </c>
      <c r="J608" s="27" t="str">
        <f t="shared" si="38"/>
        <v/>
      </c>
      <c r="K608" s="26" t="str">
        <f t="shared" si="39"/>
        <v xml:space="preserve"> </v>
      </c>
    </row>
    <row r="609" spans="5:11" x14ac:dyDescent="0.25">
      <c r="E609" s="25" t="str">
        <f t="shared" si="36"/>
        <v xml:space="preserve"> </v>
      </c>
      <c r="I609" s="26" t="str">
        <f t="shared" si="37"/>
        <v xml:space="preserve"> </v>
      </c>
      <c r="J609" s="27" t="str">
        <f t="shared" si="38"/>
        <v/>
      </c>
      <c r="K609" s="26" t="str">
        <f t="shared" si="39"/>
        <v xml:space="preserve"> </v>
      </c>
    </row>
    <row r="610" spans="5:11" x14ac:dyDescent="0.25">
      <c r="E610" s="25" t="str">
        <f t="shared" si="36"/>
        <v xml:space="preserve"> </v>
      </c>
      <c r="I610" s="26" t="str">
        <f t="shared" si="37"/>
        <v xml:space="preserve"> </v>
      </c>
      <c r="J610" s="27" t="str">
        <f t="shared" si="38"/>
        <v/>
      </c>
      <c r="K610" s="26" t="str">
        <f t="shared" si="39"/>
        <v xml:space="preserve"> </v>
      </c>
    </row>
    <row r="611" spans="5:11" x14ac:dyDescent="0.25">
      <c r="E611" s="25" t="str">
        <f t="shared" si="36"/>
        <v xml:space="preserve"> </v>
      </c>
      <c r="I611" s="26" t="str">
        <f t="shared" si="37"/>
        <v xml:space="preserve"> </v>
      </c>
      <c r="J611" s="27" t="str">
        <f t="shared" si="38"/>
        <v/>
      </c>
      <c r="K611" s="26" t="str">
        <f t="shared" si="39"/>
        <v xml:space="preserve"> </v>
      </c>
    </row>
    <row r="612" spans="5:11" x14ac:dyDescent="0.25">
      <c r="E612" s="25" t="str">
        <f t="shared" si="36"/>
        <v xml:space="preserve"> </v>
      </c>
      <c r="I612" s="26" t="str">
        <f t="shared" si="37"/>
        <v xml:space="preserve"> </v>
      </c>
      <c r="J612" s="27" t="str">
        <f t="shared" si="38"/>
        <v/>
      </c>
      <c r="K612" s="26" t="str">
        <f t="shared" si="39"/>
        <v xml:space="preserve"> </v>
      </c>
    </row>
    <row r="613" spans="5:11" x14ac:dyDescent="0.25">
      <c r="E613" s="25" t="str">
        <f t="shared" si="36"/>
        <v xml:space="preserve"> </v>
      </c>
      <c r="I613" s="26" t="str">
        <f t="shared" si="37"/>
        <v xml:space="preserve"> </v>
      </c>
      <c r="J613" s="27" t="str">
        <f t="shared" si="38"/>
        <v/>
      </c>
      <c r="K613" s="26" t="str">
        <f t="shared" si="39"/>
        <v xml:space="preserve"> </v>
      </c>
    </row>
    <row r="614" spans="5:11" x14ac:dyDescent="0.25">
      <c r="E614" s="25" t="str">
        <f t="shared" si="36"/>
        <v xml:space="preserve"> </v>
      </c>
      <c r="I614" s="26" t="str">
        <f t="shared" si="37"/>
        <v xml:space="preserve"> </v>
      </c>
      <c r="J614" s="27" t="str">
        <f t="shared" si="38"/>
        <v/>
      </c>
      <c r="K614" s="26" t="str">
        <f t="shared" si="39"/>
        <v xml:space="preserve"> </v>
      </c>
    </row>
    <row r="615" spans="5:11" x14ac:dyDescent="0.25">
      <c r="E615" s="25" t="str">
        <f t="shared" si="36"/>
        <v xml:space="preserve"> </v>
      </c>
      <c r="I615" s="26" t="str">
        <f t="shared" si="37"/>
        <v xml:space="preserve"> </v>
      </c>
      <c r="J615" s="27" t="str">
        <f t="shared" si="38"/>
        <v/>
      </c>
      <c r="K615" s="26" t="str">
        <f t="shared" si="39"/>
        <v xml:space="preserve"> </v>
      </c>
    </row>
    <row r="616" spans="5:11" x14ac:dyDescent="0.25">
      <c r="E616" s="25" t="str">
        <f t="shared" si="36"/>
        <v xml:space="preserve"> </v>
      </c>
      <c r="I616" s="26" t="str">
        <f t="shared" si="37"/>
        <v xml:space="preserve"> </v>
      </c>
      <c r="J616" s="27" t="str">
        <f t="shared" si="38"/>
        <v/>
      </c>
      <c r="K616" s="26" t="str">
        <f t="shared" si="39"/>
        <v xml:space="preserve"> </v>
      </c>
    </row>
    <row r="617" spans="5:11" x14ac:dyDescent="0.25">
      <c r="E617" s="25" t="str">
        <f t="shared" si="36"/>
        <v xml:space="preserve"> </v>
      </c>
      <c r="I617" s="26" t="str">
        <f t="shared" si="37"/>
        <v xml:space="preserve"> </v>
      </c>
      <c r="J617" s="27" t="str">
        <f t="shared" si="38"/>
        <v/>
      </c>
      <c r="K617" s="26" t="str">
        <f t="shared" si="39"/>
        <v xml:space="preserve"> </v>
      </c>
    </row>
    <row r="618" spans="5:11" x14ac:dyDescent="0.25">
      <c r="E618" s="25" t="str">
        <f t="shared" si="36"/>
        <v xml:space="preserve"> </v>
      </c>
      <c r="I618" s="26" t="str">
        <f t="shared" si="37"/>
        <v xml:space="preserve"> </v>
      </c>
      <c r="J618" s="27" t="str">
        <f t="shared" si="38"/>
        <v/>
      </c>
      <c r="K618" s="26" t="str">
        <f t="shared" si="39"/>
        <v xml:space="preserve"> </v>
      </c>
    </row>
    <row r="619" spans="5:11" x14ac:dyDescent="0.25">
      <c r="E619" s="25" t="str">
        <f t="shared" si="36"/>
        <v xml:space="preserve"> </v>
      </c>
      <c r="I619" s="26" t="str">
        <f t="shared" si="37"/>
        <v xml:space="preserve"> </v>
      </c>
      <c r="J619" s="27" t="str">
        <f t="shared" si="38"/>
        <v/>
      </c>
      <c r="K619" s="26" t="str">
        <f t="shared" si="39"/>
        <v xml:space="preserve"> </v>
      </c>
    </row>
    <row r="620" spans="5:11" x14ac:dyDescent="0.25">
      <c r="E620" s="25" t="str">
        <f t="shared" si="36"/>
        <v xml:space="preserve"> </v>
      </c>
      <c r="I620" s="26" t="str">
        <f t="shared" si="37"/>
        <v xml:space="preserve"> </v>
      </c>
      <c r="J620" s="27" t="str">
        <f t="shared" si="38"/>
        <v/>
      </c>
      <c r="K620" s="26" t="str">
        <f t="shared" si="39"/>
        <v xml:space="preserve"> </v>
      </c>
    </row>
    <row r="621" spans="5:11" x14ac:dyDescent="0.25">
      <c r="E621" s="25" t="str">
        <f t="shared" si="36"/>
        <v xml:space="preserve"> </v>
      </c>
      <c r="I621" s="26" t="str">
        <f t="shared" si="37"/>
        <v xml:space="preserve"> </v>
      </c>
      <c r="J621" s="27" t="str">
        <f t="shared" si="38"/>
        <v/>
      </c>
      <c r="K621" s="26" t="str">
        <f t="shared" si="39"/>
        <v xml:space="preserve"> </v>
      </c>
    </row>
    <row r="622" spans="5:11" x14ac:dyDescent="0.25">
      <c r="E622" s="25" t="str">
        <f t="shared" si="36"/>
        <v xml:space="preserve"> </v>
      </c>
      <c r="I622" s="26" t="str">
        <f t="shared" si="37"/>
        <v xml:space="preserve"> </v>
      </c>
      <c r="J622" s="27" t="str">
        <f t="shared" si="38"/>
        <v/>
      </c>
      <c r="K622" s="26" t="str">
        <f t="shared" si="39"/>
        <v xml:space="preserve"> </v>
      </c>
    </row>
    <row r="623" spans="5:11" x14ac:dyDescent="0.25">
      <c r="E623" s="25" t="str">
        <f t="shared" si="36"/>
        <v xml:space="preserve"> </v>
      </c>
      <c r="I623" s="26" t="str">
        <f t="shared" si="37"/>
        <v xml:space="preserve"> </v>
      </c>
      <c r="J623" s="27" t="str">
        <f t="shared" si="38"/>
        <v/>
      </c>
      <c r="K623" s="26" t="str">
        <f t="shared" si="39"/>
        <v xml:space="preserve"> </v>
      </c>
    </row>
    <row r="624" spans="5:11" x14ac:dyDescent="0.25">
      <c r="E624" s="25" t="str">
        <f t="shared" si="36"/>
        <v xml:space="preserve"> </v>
      </c>
      <c r="I624" s="26" t="str">
        <f t="shared" si="37"/>
        <v xml:space="preserve"> </v>
      </c>
      <c r="J624" s="27" t="str">
        <f t="shared" si="38"/>
        <v/>
      </c>
      <c r="K624" s="26" t="str">
        <f t="shared" si="39"/>
        <v xml:space="preserve"> </v>
      </c>
    </row>
    <row r="625" spans="5:11" x14ac:dyDescent="0.25">
      <c r="E625" s="25" t="str">
        <f t="shared" si="36"/>
        <v xml:space="preserve"> </v>
      </c>
      <c r="I625" s="26" t="str">
        <f t="shared" si="37"/>
        <v xml:space="preserve"> </v>
      </c>
      <c r="J625" s="27" t="str">
        <f t="shared" si="38"/>
        <v/>
      </c>
      <c r="K625" s="26" t="str">
        <f t="shared" si="39"/>
        <v xml:space="preserve"> </v>
      </c>
    </row>
    <row r="626" spans="5:11" x14ac:dyDescent="0.25">
      <c r="E626" s="25" t="str">
        <f t="shared" si="36"/>
        <v xml:space="preserve"> </v>
      </c>
      <c r="I626" s="26" t="str">
        <f t="shared" si="37"/>
        <v xml:space="preserve"> </v>
      </c>
      <c r="J626" s="27" t="str">
        <f t="shared" si="38"/>
        <v/>
      </c>
      <c r="K626" s="26" t="str">
        <f t="shared" si="39"/>
        <v xml:space="preserve"> </v>
      </c>
    </row>
    <row r="627" spans="5:11" x14ac:dyDescent="0.25">
      <c r="E627" s="25" t="str">
        <f t="shared" si="36"/>
        <v xml:space="preserve"> </v>
      </c>
      <c r="I627" s="26" t="str">
        <f t="shared" si="37"/>
        <v xml:space="preserve"> </v>
      </c>
      <c r="J627" s="27" t="str">
        <f t="shared" si="38"/>
        <v/>
      </c>
      <c r="K627" s="26" t="str">
        <f t="shared" si="39"/>
        <v xml:space="preserve"> </v>
      </c>
    </row>
    <row r="628" spans="5:11" x14ac:dyDescent="0.25">
      <c r="E628" s="25" t="str">
        <f t="shared" si="36"/>
        <v xml:space="preserve"> </v>
      </c>
      <c r="I628" s="26" t="str">
        <f t="shared" si="37"/>
        <v xml:space="preserve"> </v>
      </c>
      <c r="J628" s="27" t="str">
        <f t="shared" si="38"/>
        <v/>
      </c>
      <c r="K628" s="26" t="str">
        <f t="shared" si="39"/>
        <v xml:space="preserve"> </v>
      </c>
    </row>
    <row r="629" spans="5:11" x14ac:dyDescent="0.25">
      <c r="E629" s="25" t="str">
        <f t="shared" si="36"/>
        <v xml:space="preserve"> </v>
      </c>
      <c r="I629" s="26" t="str">
        <f t="shared" si="37"/>
        <v xml:space="preserve"> </v>
      </c>
      <c r="J629" s="27" t="str">
        <f t="shared" si="38"/>
        <v/>
      </c>
      <c r="K629" s="26" t="str">
        <f t="shared" si="39"/>
        <v xml:space="preserve"> </v>
      </c>
    </row>
    <row r="630" spans="5:11" x14ac:dyDescent="0.25">
      <c r="E630" s="25" t="str">
        <f t="shared" si="36"/>
        <v xml:space="preserve"> </v>
      </c>
      <c r="I630" s="26" t="str">
        <f t="shared" si="37"/>
        <v xml:space="preserve"> </v>
      </c>
      <c r="J630" s="27" t="str">
        <f t="shared" si="38"/>
        <v/>
      </c>
      <c r="K630" s="26" t="str">
        <f t="shared" si="39"/>
        <v xml:space="preserve"> </v>
      </c>
    </row>
    <row r="631" spans="5:11" x14ac:dyDescent="0.25">
      <c r="E631" s="25" t="str">
        <f t="shared" si="36"/>
        <v xml:space="preserve"> </v>
      </c>
      <c r="I631" s="26" t="str">
        <f t="shared" si="37"/>
        <v xml:space="preserve"> </v>
      </c>
      <c r="J631" s="27" t="str">
        <f t="shared" si="38"/>
        <v/>
      </c>
      <c r="K631" s="26" t="str">
        <f t="shared" si="39"/>
        <v xml:space="preserve"> </v>
      </c>
    </row>
    <row r="632" spans="5:11" x14ac:dyDescent="0.25">
      <c r="E632" s="25" t="str">
        <f t="shared" si="36"/>
        <v xml:space="preserve"> </v>
      </c>
      <c r="I632" s="26" t="str">
        <f t="shared" si="37"/>
        <v xml:space="preserve"> </v>
      </c>
      <c r="J632" s="27" t="str">
        <f t="shared" si="38"/>
        <v/>
      </c>
      <c r="K632" s="26" t="str">
        <f t="shared" si="39"/>
        <v xml:space="preserve"> </v>
      </c>
    </row>
    <row r="633" spans="5:11" x14ac:dyDescent="0.25">
      <c r="E633" s="25" t="str">
        <f t="shared" si="36"/>
        <v xml:space="preserve"> </v>
      </c>
      <c r="I633" s="26" t="str">
        <f t="shared" si="37"/>
        <v xml:space="preserve"> </v>
      </c>
      <c r="J633" s="27" t="str">
        <f t="shared" si="38"/>
        <v/>
      </c>
      <c r="K633" s="26" t="str">
        <f t="shared" si="39"/>
        <v xml:space="preserve"> </v>
      </c>
    </row>
    <row r="634" spans="5:11" x14ac:dyDescent="0.25">
      <c r="E634" s="25" t="str">
        <f t="shared" si="36"/>
        <v xml:space="preserve"> </v>
      </c>
      <c r="I634" s="26" t="str">
        <f t="shared" si="37"/>
        <v xml:space="preserve"> </v>
      </c>
      <c r="J634" s="27" t="str">
        <f t="shared" si="38"/>
        <v/>
      </c>
      <c r="K634" s="26" t="str">
        <f t="shared" si="39"/>
        <v xml:space="preserve"> </v>
      </c>
    </row>
    <row r="635" spans="5:11" x14ac:dyDescent="0.25">
      <c r="E635" s="25" t="str">
        <f t="shared" si="36"/>
        <v xml:space="preserve"> </v>
      </c>
      <c r="I635" s="26" t="str">
        <f t="shared" si="37"/>
        <v xml:space="preserve"> </v>
      </c>
      <c r="J635" s="27" t="str">
        <f t="shared" si="38"/>
        <v/>
      </c>
      <c r="K635" s="26" t="str">
        <f t="shared" si="39"/>
        <v xml:space="preserve"> </v>
      </c>
    </row>
    <row r="636" spans="5:11" x14ac:dyDescent="0.25">
      <c r="E636" s="25" t="str">
        <f t="shared" si="36"/>
        <v xml:space="preserve"> </v>
      </c>
      <c r="I636" s="26" t="str">
        <f t="shared" si="37"/>
        <v xml:space="preserve"> </v>
      </c>
      <c r="J636" s="27" t="str">
        <f t="shared" si="38"/>
        <v/>
      </c>
      <c r="K636" s="26" t="str">
        <f t="shared" si="39"/>
        <v xml:space="preserve"> </v>
      </c>
    </row>
    <row r="637" spans="5:11" x14ac:dyDescent="0.25">
      <c r="E637" s="25" t="str">
        <f t="shared" si="36"/>
        <v xml:space="preserve"> </v>
      </c>
      <c r="I637" s="26" t="str">
        <f t="shared" si="37"/>
        <v xml:space="preserve"> </v>
      </c>
      <c r="J637" s="27" t="str">
        <f t="shared" si="38"/>
        <v/>
      </c>
      <c r="K637" s="26" t="str">
        <f t="shared" si="39"/>
        <v xml:space="preserve"> </v>
      </c>
    </row>
    <row r="638" spans="5:11" x14ac:dyDescent="0.25">
      <c r="E638" s="25" t="str">
        <f t="shared" si="36"/>
        <v xml:space="preserve"> </v>
      </c>
      <c r="I638" s="26" t="str">
        <f t="shared" si="37"/>
        <v xml:space="preserve"> </v>
      </c>
      <c r="J638" s="27" t="str">
        <f t="shared" si="38"/>
        <v/>
      </c>
      <c r="K638" s="26" t="str">
        <f t="shared" si="39"/>
        <v xml:space="preserve"> </v>
      </c>
    </row>
    <row r="639" spans="5:11" x14ac:dyDescent="0.25">
      <c r="E639" s="25" t="str">
        <f t="shared" si="36"/>
        <v xml:space="preserve"> </v>
      </c>
      <c r="I639" s="26" t="str">
        <f t="shared" si="37"/>
        <v xml:space="preserve"> </v>
      </c>
      <c r="J639" s="27" t="str">
        <f t="shared" si="38"/>
        <v/>
      </c>
      <c r="K639" s="26" t="str">
        <f t="shared" si="39"/>
        <v xml:space="preserve"> </v>
      </c>
    </row>
    <row r="640" spans="5:11" x14ac:dyDescent="0.25">
      <c r="E640" s="25" t="str">
        <f t="shared" si="36"/>
        <v xml:space="preserve"> </v>
      </c>
      <c r="I640" s="26" t="str">
        <f t="shared" si="37"/>
        <v xml:space="preserve"> </v>
      </c>
      <c r="J640" s="27" t="str">
        <f t="shared" si="38"/>
        <v/>
      </c>
      <c r="K640" s="26" t="str">
        <f t="shared" si="39"/>
        <v xml:space="preserve"> </v>
      </c>
    </row>
    <row r="641" spans="5:11" x14ac:dyDescent="0.25">
      <c r="E641" s="25" t="str">
        <f t="shared" si="36"/>
        <v xml:space="preserve"> </v>
      </c>
      <c r="I641" s="26" t="str">
        <f t="shared" si="37"/>
        <v xml:space="preserve"> </v>
      </c>
      <c r="J641" s="27" t="str">
        <f t="shared" si="38"/>
        <v/>
      </c>
      <c r="K641" s="26" t="str">
        <f t="shared" si="39"/>
        <v xml:space="preserve"> </v>
      </c>
    </row>
    <row r="642" spans="5:11" x14ac:dyDescent="0.25">
      <c r="E642" s="25" t="str">
        <f t="shared" si="36"/>
        <v xml:space="preserve"> </v>
      </c>
      <c r="I642" s="26" t="str">
        <f t="shared" si="37"/>
        <v xml:space="preserve"> </v>
      </c>
      <c r="J642" s="27" t="str">
        <f t="shared" si="38"/>
        <v/>
      </c>
      <c r="K642" s="26" t="str">
        <f t="shared" si="39"/>
        <v xml:space="preserve"> </v>
      </c>
    </row>
    <row r="643" spans="5:11" x14ac:dyDescent="0.25">
      <c r="E643" s="25" t="str">
        <f t="shared" ref="E643:E706" si="40">IF(COUNT(D643),IF(D643&gt;=60,"Strength",IF(D643&gt;=41,"Typical",IF(D643&gt;=28,"Need")))," ")</f>
        <v xml:space="preserve"> </v>
      </c>
      <c r="I643" s="26" t="str">
        <f t="shared" ref="I643:I706" si="41">IF(COUNT(H643),IF(H643&gt;=60,"Strength",IF(H643&gt;=41,"Typical",IF(H643&gt;=28,"Need")))," ")</f>
        <v xml:space="preserve"> </v>
      </c>
      <c r="J643" s="27" t="str">
        <f t="shared" ref="J643:J706" si="42">IF(H643="","",H643-D643)</f>
        <v/>
      </c>
      <c r="K643" s="26" t="str">
        <f t="shared" ref="K643:K706" si="43">IF(COUNT(J643),IF((J643)&gt;=8,"Large Positive",IF((J643)&gt;=5,"Medium Positive",IF((J643)&gt;=2,"Small Positive",IF((J643)&gt;=0,"No change",IF((J643)&lt;=-8,"Large Negative",IF((J643)&lt;=-5,"Medium Negative",IF((J643)&lt;=-2,"Small Negative",IF((J643)&lt;=0,"No change"))))))))," ")</f>
        <v xml:space="preserve"> </v>
      </c>
    </row>
    <row r="644" spans="5:11" x14ac:dyDescent="0.25">
      <c r="E644" s="25" t="str">
        <f t="shared" si="40"/>
        <v xml:space="preserve"> </v>
      </c>
      <c r="I644" s="26" t="str">
        <f t="shared" si="41"/>
        <v xml:space="preserve"> </v>
      </c>
      <c r="J644" s="27" t="str">
        <f t="shared" si="42"/>
        <v/>
      </c>
      <c r="K644" s="26" t="str">
        <f t="shared" si="43"/>
        <v xml:space="preserve"> </v>
      </c>
    </row>
    <row r="645" spans="5:11" x14ac:dyDescent="0.25">
      <c r="E645" s="25" t="str">
        <f t="shared" si="40"/>
        <v xml:space="preserve"> </v>
      </c>
      <c r="I645" s="26" t="str">
        <f t="shared" si="41"/>
        <v xml:space="preserve"> </v>
      </c>
      <c r="J645" s="27" t="str">
        <f t="shared" si="42"/>
        <v/>
      </c>
      <c r="K645" s="26" t="str">
        <f t="shared" si="43"/>
        <v xml:space="preserve"> </v>
      </c>
    </row>
    <row r="646" spans="5:11" x14ac:dyDescent="0.25">
      <c r="E646" s="25" t="str">
        <f t="shared" si="40"/>
        <v xml:space="preserve"> </v>
      </c>
      <c r="I646" s="26" t="str">
        <f t="shared" si="41"/>
        <v xml:space="preserve"> </v>
      </c>
      <c r="J646" s="27" t="str">
        <f t="shared" si="42"/>
        <v/>
      </c>
      <c r="K646" s="26" t="str">
        <f t="shared" si="43"/>
        <v xml:space="preserve"> </v>
      </c>
    </row>
    <row r="647" spans="5:11" x14ac:dyDescent="0.25">
      <c r="E647" s="25" t="str">
        <f t="shared" si="40"/>
        <v xml:space="preserve"> </v>
      </c>
      <c r="I647" s="26" t="str">
        <f t="shared" si="41"/>
        <v xml:space="preserve"> </v>
      </c>
      <c r="J647" s="27" t="str">
        <f t="shared" si="42"/>
        <v/>
      </c>
      <c r="K647" s="26" t="str">
        <f t="shared" si="43"/>
        <v xml:space="preserve"> </v>
      </c>
    </row>
    <row r="648" spans="5:11" x14ac:dyDescent="0.25">
      <c r="E648" s="25" t="str">
        <f t="shared" si="40"/>
        <v xml:space="preserve"> </v>
      </c>
      <c r="I648" s="26" t="str">
        <f t="shared" si="41"/>
        <v xml:space="preserve"> </v>
      </c>
      <c r="J648" s="27" t="str">
        <f t="shared" si="42"/>
        <v/>
      </c>
      <c r="K648" s="26" t="str">
        <f t="shared" si="43"/>
        <v xml:space="preserve"> </v>
      </c>
    </row>
    <row r="649" spans="5:11" x14ac:dyDescent="0.25">
      <c r="E649" s="25" t="str">
        <f t="shared" si="40"/>
        <v xml:space="preserve"> </v>
      </c>
      <c r="I649" s="26" t="str">
        <f t="shared" si="41"/>
        <v xml:space="preserve"> </v>
      </c>
      <c r="J649" s="27" t="str">
        <f t="shared" si="42"/>
        <v/>
      </c>
      <c r="K649" s="26" t="str">
        <f t="shared" si="43"/>
        <v xml:space="preserve"> </v>
      </c>
    </row>
    <row r="650" spans="5:11" x14ac:dyDescent="0.25">
      <c r="E650" s="25" t="str">
        <f t="shared" si="40"/>
        <v xml:space="preserve"> </v>
      </c>
      <c r="I650" s="26" t="str">
        <f t="shared" si="41"/>
        <v xml:space="preserve"> </v>
      </c>
      <c r="J650" s="27" t="str">
        <f t="shared" si="42"/>
        <v/>
      </c>
      <c r="K650" s="26" t="str">
        <f t="shared" si="43"/>
        <v xml:space="preserve"> </v>
      </c>
    </row>
    <row r="651" spans="5:11" x14ac:dyDescent="0.25">
      <c r="E651" s="25" t="str">
        <f t="shared" si="40"/>
        <v xml:space="preserve"> </v>
      </c>
      <c r="I651" s="26" t="str">
        <f t="shared" si="41"/>
        <v xml:space="preserve"> </v>
      </c>
      <c r="J651" s="27" t="str">
        <f t="shared" si="42"/>
        <v/>
      </c>
      <c r="K651" s="26" t="str">
        <f t="shared" si="43"/>
        <v xml:space="preserve"> </v>
      </c>
    </row>
    <row r="652" spans="5:11" x14ac:dyDescent="0.25">
      <c r="E652" s="25" t="str">
        <f t="shared" si="40"/>
        <v xml:space="preserve"> </v>
      </c>
      <c r="I652" s="26" t="str">
        <f t="shared" si="41"/>
        <v xml:space="preserve"> </v>
      </c>
      <c r="J652" s="27" t="str">
        <f t="shared" si="42"/>
        <v/>
      </c>
      <c r="K652" s="26" t="str">
        <f t="shared" si="43"/>
        <v xml:space="preserve"> </v>
      </c>
    </row>
    <row r="653" spans="5:11" x14ac:dyDescent="0.25">
      <c r="E653" s="25" t="str">
        <f t="shared" si="40"/>
        <v xml:space="preserve"> </v>
      </c>
      <c r="I653" s="26" t="str">
        <f t="shared" si="41"/>
        <v xml:space="preserve"> </v>
      </c>
      <c r="J653" s="27" t="str">
        <f t="shared" si="42"/>
        <v/>
      </c>
      <c r="K653" s="26" t="str">
        <f t="shared" si="43"/>
        <v xml:space="preserve"> </v>
      </c>
    </row>
    <row r="654" spans="5:11" x14ac:dyDescent="0.25">
      <c r="E654" s="25" t="str">
        <f t="shared" si="40"/>
        <v xml:space="preserve"> </v>
      </c>
      <c r="I654" s="26" t="str">
        <f t="shared" si="41"/>
        <v xml:space="preserve"> </v>
      </c>
      <c r="J654" s="27" t="str">
        <f t="shared" si="42"/>
        <v/>
      </c>
      <c r="K654" s="26" t="str">
        <f t="shared" si="43"/>
        <v xml:space="preserve"> </v>
      </c>
    </row>
    <row r="655" spans="5:11" x14ac:dyDescent="0.25">
      <c r="E655" s="25" t="str">
        <f t="shared" si="40"/>
        <v xml:space="preserve"> </v>
      </c>
      <c r="I655" s="26" t="str">
        <f t="shared" si="41"/>
        <v xml:space="preserve"> </v>
      </c>
      <c r="J655" s="27" t="str">
        <f t="shared" si="42"/>
        <v/>
      </c>
      <c r="K655" s="26" t="str">
        <f t="shared" si="43"/>
        <v xml:space="preserve"> </v>
      </c>
    </row>
    <row r="656" spans="5:11" x14ac:dyDescent="0.25">
      <c r="E656" s="25" t="str">
        <f t="shared" si="40"/>
        <v xml:space="preserve"> </v>
      </c>
      <c r="I656" s="26" t="str">
        <f t="shared" si="41"/>
        <v xml:space="preserve"> </v>
      </c>
      <c r="J656" s="27" t="str">
        <f t="shared" si="42"/>
        <v/>
      </c>
      <c r="K656" s="26" t="str">
        <f t="shared" si="43"/>
        <v xml:space="preserve"> </v>
      </c>
    </row>
    <row r="657" spans="5:11" x14ac:dyDescent="0.25">
      <c r="E657" s="25" t="str">
        <f t="shared" si="40"/>
        <v xml:space="preserve"> </v>
      </c>
      <c r="I657" s="26" t="str">
        <f t="shared" si="41"/>
        <v xml:space="preserve"> </v>
      </c>
      <c r="J657" s="27" t="str">
        <f t="shared" si="42"/>
        <v/>
      </c>
      <c r="K657" s="26" t="str">
        <f t="shared" si="43"/>
        <v xml:space="preserve"> </v>
      </c>
    </row>
    <row r="658" spans="5:11" x14ac:dyDescent="0.25">
      <c r="E658" s="25" t="str">
        <f t="shared" si="40"/>
        <v xml:space="preserve"> </v>
      </c>
      <c r="I658" s="26" t="str">
        <f t="shared" si="41"/>
        <v xml:space="preserve"> </v>
      </c>
      <c r="J658" s="27" t="str">
        <f t="shared" si="42"/>
        <v/>
      </c>
      <c r="K658" s="26" t="str">
        <f t="shared" si="43"/>
        <v xml:space="preserve"> </v>
      </c>
    </row>
    <row r="659" spans="5:11" x14ac:dyDescent="0.25">
      <c r="E659" s="25" t="str">
        <f t="shared" si="40"/>
        <v xml:space="preserve"> </v>
      </c>
      <c r="I659" s="26" t="str">
        <f t="shared" si="41"/>
        <v xml:space="preserve"> </v>
      </c>
      <c r="J659" s="27" t="str">
        <f t="shared" si="42"/>
        <v/>
      </c>
      <c r="K659" s="26" t="str">
        <f t="shared" si="43"/>
        <v xml:space="preserve"> </v>
      </c>
    </row>
    <row r="660" spans="5:11" x14ac:dyDescent="0.25">
      <c r="E660" s="25" t="str">
        <f t="shared" si="40"/>
        <v xml:space="preserve"> </v>
      </c>
      <c r="I660" s="26" t="str">
        <f t="shared" si="41"/>
        <v xml:space="preserve"> </v>
      </c>
      <c r="J660" s="27" t="str">
        <f t="shared" si="42"/>
        <v/>
      </c>
      <c r="K660" s="26" t="str">
        <f t="shared" si="43"/>
        <v xml:space="preserve"> </v>
      </c>
    </row>
    <row r="661" spans="5:11" x14ac:dyDescent="0.25">
      <c r="E661" s="25" t="str">
        <f t="shared" si="40"/>
        <v xml:space="preserve"> </v>
      </c>
      <c r="I661" s="26" t="str">
        <f t="shared" si="41"/>
        <v xml:space="preserve"> </v>
      </c>
      <c r="J661" s="27" t="str">
        <f t="shared" si="42"/>
        <v/>
      </c>
      <c r="K661" s="26" t="str">
        <f t="shared" si="43"/>
        <v xml:space="preserve"> </v>
      </c>
    </row>
    <row r="662" spans="5:11" x14ac:dyDescent="0.25">
      <c r="E662" s="25" t="str">
        <f t="shared" si="40"/>
        <v xml:space="preserve"> </v>
      </c>
      <c r="I662" s="26" t="str">
        <f t="shared" si="41"/>
        <v xml:space="preserve"> </v>
      </c>
      <c r="J662" s="27" t="str">
        <f t="shared" si="42"/>
        <v/>
      </c>
      <c r="K662" s="26" t="str">
        <f t="shared" si="43"/>
        <v xml:space="preserve"> </v>
      </c>
    </row>
    <row r="663" spans="5:11" x14ac:dyDescent="0.25">
      <c r="E663" s="25" t="str">
        <f t="shared" si="40"/>
        <v xml:space="preserve"> </v>
      </c>
      <c r="I663" s="26" t="str">
        <f t="shared" si="41"/>
        <v xml:space="preserve"> </v>
      </c>
      <c r="J663" s="27" t="str">
        <f t="shared" si="42"/>
        <v/>
      </c>
      <c r="K663" s="26" t="str">
        <f t="shared" si="43"/>
        <v xml:space="preserve"> </v>
      </c>
    </row>
    <row r="664" spans="5:11" x14ac:dyDescent="0.25">
      <c r="E664" s="25" t="str">
        <f t="shared" si="40"/>
        <v xml:space="preserve"> </v>
      </c>
      <c r="I664" s="26" t="str">
        <f t="shared" si="41"/>
        <v xml:space="preserve"> </v>
      </c>
      <c r="J664" s="27" t="str">
        <f t="shared" si="42"/>
        <v/>
      </c>
      <c r="K664" s="26" t="str">
        <f t="shared" si="43"/>
        <v xml:space="preserve"> </v>
      </c>
    </row>
    <row r="665" spans="5:11" x14ac:dyDescent="0.25">
      <c r="E665" s="25" t="str">
        <f t="shared" si="40"/>
        <v xml:space="preserve"> </v>
      </c>
      <c r="I665" s="26" t="str">
        <f t="shared" si="41"/>
        <v xml:space="preserve"> </v>
      </c>
      <c r="J665" s="27" t="str">
        <f t="shared" si="42"/>
        <v/>
      </c>
      <c r="K665" s="26" t="str">
        <f t="shared" si="43"/>
        <v xml:space="preserve"> </v>
      </c>
    </row>
    <row r="666" spans="5:11" x14ac:dyDescent="0.25">
      <c r="E666" s="25" t="str">
        <f t="shared" si="40"/>
        <v xml:space="preserve"> </v>
      </c>
      <c r="I666" s="26" t="str">
        <f t="shared" si="41"/>
        <v xml:space="preserve"> </v>
      </c>
      <c r="J666" s="27" t="str">
        <f t="shared" si="42"/>
        <v/>
      </c>
      <c r="K666" s="26" t="str">
        <f t="shared" si="43"/>
        <v xml:space="preserve"> </v>
      </c>
    </row>
    <row r="667" spans="5:11" x14ac:dyDescent="0.25">
      <c r="E667" s="25" t="str">
        <f t="shared" si="40"/>
        <v xml:space="preserve"> </v>
      </c>
      <c r="I667" s="26" t="str">
        <f t="shared" si="41"/>
        <v xml:space="preserve"> </v>
      </c>
      <c r="J667" s="27" t="str">
        <f t="shared" si="42"/>
        <v/>
      </c>
      <c r="K667" s="26" t="str">
        <f t="shared" si="43"/>
        <v xml:space="preserve"> </v>
      </c>
    </row>
    <row r="668" spans="5:11" x14ac:dyDescent="0.25">
      <c r="E668" s="25" t="str">
        <f t="shared" si="40"/>
        <v xml:space="preserve"> </v>
      </c>
      <c r="I668" s="26" t="str">
        <f t="shared" si="41"/>
        <v xml:space="preserve"> </v>
      </c>
      <c r="J668" s="27" t="str">
        <f t="shared" si="42"/>
        <v/>
      </c>
      <c r="K668" s="26" t="str">
        <f t="shared" si="43"/>
        <v xml:space="preserve"> </v>
      </c>
    </row>
    <row r="669" spans="5:11" x14ac:dyDescent="0.25">
      <c r="E669" s="25" t="str">
        <f t="shared" si="40"/>
        <v xml:space="preserve"> </v>
      </c>
      <c r="I669" s="26" t="str">
        <f t="shared" si="41"/>
        <v xml:space="preserve"> </v>
      </c>
      <c r="J669" s="27" t="str">
        <f t="shared" si="42"/>
        <v/>
      </c>
      <c r="K669" s="26" t="str">
        <f t="shared" si="43"/>
        <v xml:space="preserve"> </v>
      </c>
    </row>
    <row r="670" spans="5:11" x14ac:dyDescent="0.25">
      <c r="E670" s="25" t="str">
        <f t="shared" si="40"/>
        <v xml:space="preserve"> </v>
      </c>
      <c r="I670" s="26" t="str">
        <f t="shared" si="41"/>
        <v xml:space="preserve"> </v>
      </c>
      <c r="J670" s="27" t="str">
        <f t="shared" si="42"/>
        <v/>
      </c>
      <c r="K670" s="26" t="str">
        <f t="shared" si="43"/>
        <v xml:space="preserve"> </v>
      </c>
    </row>
    <row r="671" spans="5:11" x14ac:dyDescent="0.25">
      <c r="E671" s="25" t="str">
        <f t="shared" si="40"/>
        <v xml:space="preserve"> </v>
      </c>
      <c r="I671" s="26" t="str">
        <f t="shared" si="41"/>
        <v xml:space="preserve"> </v>
      </c>
      <c r="J671" s="27" t="str">
        <f t="shared" si="42"/>
        <v/>
      </c>
      <c r="K671" s="26" t="str">
        <f t="shared" si="43"/>
        <v xml:space="preserve"> </v>
      </c>
    </row>
    <row r="672" spans="5:11" x14ac:dyDescent="0.25">
      <c r="E672" s="25" t="str">
        <f t="shared" si="40"/>
        <v xml:space="preserve"> </v>
      </c>
      <c r="I672" s="26" t="str">
        <f t="shared" si="41"/>
        <v xml:space="preserve"> </v>
      </c>
      <c r="J672" s="27" t="str">
        <f t="shared" si="42"/>
        <v/>
      </c>
      <c r="K672" s="26" t="str">
        <f t="shared" si="43"/>
        <v xml:space="preserve"> </v>
      </c>
    </row>
    <row r="673" spans="5:11" x14ac:dyDescent="0.25">
      <c r="E673" s="25" t="str">
        <f t="shared" si="40"/>
        <v xml:space="preserve"> </v>
      </c>
      <c r="I673" s="26" t="str">
        <f t="shared" si="41"/>
        <v xml:space="preserve"> </v>
      </c>
      <c r="J673" s="27" t="str">
        <f t="shared" si="42"/>
        <v/>
      </c>
      <c r="K673" s="26" t="str">
        <f t="shared" si="43"/>
        <v xml:space="preserve"> </v>
      </c>
    </row>
    <row r="674" spans="5:11" x14ac:dyDescent="0.25">
      <c r="E674" s="25" t="str">
        <f t="shared" si="40"/>
        <v xml:space="preserve"> </v>
      </c>
      <c r="I674" s="26" t="str">
        <f t="shared" si="41"/>
        <v xml:space="preserve"> </v>
      </c>
      <c r="J674" s="27" t="str">
        <f t="shared" si="42"/>
        <v/>
      </c>
      <c r="K674" s="26" t="str">
        <f t="shared" si="43"/>
        <v xml:space="preserve"> </v>
      </c>
    </row>
    <row r="675" spans="5:11" x14ac:dyDescent="0.25">
      <c r="E675" s="25" t="str">
        <f t="shared" si="40"/>
        <v xml:space="preserve"> </v>
      </c>
      <c r="I675" s="26" t="str">
        <f t="shared" si="41"/>
        <v xml:space="preserve"> </v>
      </c>
      <c r="J675" s="27" t="str">
        <f t="shared" si="42"/>
        <v/>
      </c>
      <c r="K675" s="26" t="str">
        <f t="shared" si="43"/>
        <v xml:space="preserve"> </v>
      </c>
    </row>
    <row r="676" spans="5:11" x14ac:dyDescent="0.25">
      <c r="E676" s="25" t="str">
        <f t="shared" si="40"/>
        <v xml:space="preserve"> </v>
      </c>
      <c r="I676" s="26" t="str">
        <f t="shared" si="41"/>
        <v xml:space="preserve"> </v>
      </c>
      <c r="J676" s="27" t="str">
        <f t="shared" si="42"/>
        <v/>
      </c>
      <c r="K676" s="26" t="str">
        <f t="shared" si="43"/>
        <v xml:space="preserve"> </v>
      </c>
    </row>
    <row r="677" spans="5:11" x14ac:dyDescent="0.25">
      <c r="E677" s="25" t="str">
        <f t="shared" si="40"/>
        <v xml:space="preserve"> </v>
      </c>
      <c r="I677" s="26" t="str">
        <f t="shared" si="41"/>
        <v xml:space="preserve"> </v>
      </c>
      <c r="J677" s="27" t="str">
        <f t="shared" si="42"/>
        <v/>
      </c>
      <c r="K677" s="26" t="str">
        <f t="shared" si="43"/>
        <v xml:space="preserve"> </v>
      </c>
    </row>
    <row r="678" spans="5:11" x14ac:dyDescent="0.25">
      <c r="E678" s="25" t="str">
        <f t="shared" si="40"/>
        <v xml:space="preserve"> </v>
      </c>
      <c r="I678" s="26" t="str">
        <f t="shared" si="41"/>
        <v xml:space="preserve"> </v>
      </c>
      <c r="J678" s="27" t="str">
        <f t="shared" si="42"/>
        <v/>
      </c>
      <c r="K678" s="26" t="str">
        <f t="shared" si="43"/>
        <v xml:space="preserve"> </v>
      </c>
    </row>
    <row r="679" spans="5:11" x14ac:dyDescent="0.25">
      <c r="E679" s="25" t="str">
        <f t="shared" si="40"/>
        <v xml:space="preserve"> </v>
      </c>
      <c r="I679" s="26" t="str">
        <f t="shared" si="41"/>
        <v xml:space="preserve"> </v>
      </c>
      <c r="J679" s="27" t="str">
        <f t="shared" si="42"/>
        <v/>
      </c>
      <c r="K679" s="26" t="str">
        <f t="shared" si="43"/>
        <v xml:space="preserve"> </v>
      </c>
    </row>
    <row r="680" spans="5:11" x14ac:dyDescent="0.25">
      <c r="E680" s="25" t="str">
        <f t="shared" si="40"/>
        <v xml:space="preserve"> </v>
      </c>
      <c r="I680" s="26" t="str">
        <f t="shared" si="41"/>
        <v xml:space="preserve"> </v>
      </c>
      <c r="J680" s="27" t="str">
        <f t="shared" si="42"/>
        <v/>
      </c>
      <c r="K680" s="26" t="str">
        <f t="shared" si="43"/>
        <v xml:space="preserve"> </v>
      </c>
    </row>
    <row r="681" spans="5:11" x14ac:dyDescent="0.25">
      <c r="E681" s="25" t="str">
        <f t="shared" si="40"/>
        <v xml:space="preserve"> </v>
      </c>
      <c r="I681" s="26" t="str">
        <f t="shared" si="41"/>
        <v xml:space="preserve"> </v>
      </c>
      <c r="J681" s="27" t="str">
        <f t="shared" si="42"/>
        <v/>
      </c>
      <c r="K681" s="26" t="str">
        <f t="shared" si="43"/>
        <v xml:space="preserve"> </v>
      </c>
    </row>
    <row r="682" spans="5:11" x14ac:dyDescent="0.25">
      <c r="E682" s="25" t="str">
        <f t="shared" si="40"/>
        <v xml:space="preserve"> </v>
      </c>
      <c r="I682" s="26" t="str">
        <f t="shared" si="41"/>
        <v xml:space="preserve"> </v>
      </c>
      <c r="J682" s="27" t="str">
        <f t="shared" si="42"/>
        <v/>
      </c>
      <c r="K682" s="26" t="str">
        <f t="shared" si="43"/>
        <v xml:space="preserve"> </v>
      </c>
    </row>
    <row r="683" spans="5:11" x14ac:dyDescent="0.25">
      <c r="E683" s="25" t="str">
        <f t="shared" si="40"/>
        <v xml:space="preserve"> </v>
      </c>
      <c r="I683" s="26" t="str">
        <f t="shared" si="41"/>
        <v xml:space="preserve"> </v>
      </c>
      <c r="J683" s="27" t="str">
        <f t="shared" si="42"/>
        <v/>
      </c>
      <c r="K683" s="26" t="str">
        <f t="shared" si="43"/>
        <v xml:space="preserve"> </v>
      </c>
    </row>
    <row r="684" spans="5:11" x14ac:dyDescent="0.25">
      <c r="E684" s="25" t="str">
        <f t="shared" si="40"/>
        <v xml:space="preserve"> </v>
      </c>
      <c r="I684" s="26" t="str">
        <f t="shared" si="41"/>
        <v xml:space="preserve"> </v>
      </c>
      <c r="J684" s="27" t="str">
        <f t="shared" si="42"/>
        <v/>
      </c>
      <c r="K684" s="26" t="str">
        <f t="shared" si="43"/>
        <v xml:space="preserve"> </v>
      </c>
    </row>
    <row r="685" spans="5:11" x14ac:dyDescent="0.25">
      <c r="E685" s="25" t="str">
        <f t="shared" si="40"/>
        <v xml:space="preserve"> </v>
      </c>
      <c r="I685" s="26" t="str">
        <f t="shared" si="41"/>
        <v xml:space="preserve"> </v>
      </c>
      <c r="J685" s="27" t="str">
        <f t="shared" si="42"/>
        <v/>
      </c>
      <c r="K685" s="26" t="str">
        <f t="shared" si="43"/>
        <v xml:space="preserve"> </v>
      </c>
    </row>
    <row r="686" spans="5:11" x14ac:dyDescent="0.25">
      <c r="E686" s="25" t="str">
        <f t="shared" si="40"/>
        <v xml:space="preserve"> </v>
      </c>
      <c r="I686" s="26" t="str">
        <f t="shared" si="41"/>
        <v xml:space="preserve"> </v>
      </c>
      <c r="J686" s="27" t="str">
        <f t="shared" si="42"/>
        <v/>
      </c>
      <c r="K686" s="26" t="str">
        <f t="shared" si="43"/>
        <v xml:space="preserve"> </v>
      </c>
    </row>
    <row r="687" spans="5:11" x14ac:dyDescent="0.25">
      <c r="E687" s="25" t="str">
        <f t="shared" si="40"/>
        <v xml:space="preserve"> </v>
      </c>
      <c r="I687" s="26" t="str">
        <f t="shared" si="41"/>
        <v xml:space="preserve"> </v>
      </c>
      <c r="J687" s="27" t="str">
        <f t="shared" si="42"/>
        <v/>
      </c>
      <c r="K687" s="26" t="str">
        <f t="shared" si="43"/>
        <v xml:space="preserve"> </v>
      </c>
    </row>
    <row r="688" spans="5:11" x14ac:dyDescent="0.25">
      <c r="E688" s="25" t="str">
        <f t="shared" si="40"/>
        <v xml:space="preserve"> </v>
      </c>
      <c r="I688" s="26" t="str">
        <f t="shared" si="41"/>
        <v xml:space="preserve"> </v>
      </c>
      <c r="J688" s="27" t="str">
        <f t="shared" si="42"/>
        <v/>
      </c>
      <c r="K688" s="26" t="str">
        <f t="shared" si="43"/>
        <v xml:space="preserve"> </v>
      </c>
    </row>
    <row r="689" spans="5:11" x14ac:dyDescent="0.25">
      <c r="E689" s="25" t="str">
        <f t="shared" si="40"/>
        <v xml:space="preserve"> </v>
      </c>
      <c r="I689" s="26" t="str">
        <f t="shared" si="41"/>
        <v xml:space="preserve"> </v>
      </c>
      <c r="J689" s="27" t="str">
        <f t="shared" si="42"/>
        <v/>
      </c>
      <c r="K689" s="26" t="str">
        <f t="shared" si="43"/>
        <v xml:space="preserve"> </v>
      </c>
    </row>
    <row r="690" spans="5:11" x14ac:dyDescent="0.25">
      <c r="E690" s="25" t="str">
        <f t="shared" si="40"/>
        <v xml:space="preserve"> </v>
      </c>
      <c r="I690" s="26" t="str">
        <f t="shared" si="41"/>
        <v xml:space="preserve"> </v>
      </c>
      <c r="J690" s="27" t="str">
        <f t="shared" si="42"/>
        <v/>
      </c>
      <c r="K690" s="26" t="str">
        <f t="shared" si="43"/>
        <v xml:space="preserve"> </v>
      </c>
    </row>
    <row r="691" spans="5:11" x14ac:dyDescent="0.25">
      <c r="E691" s="25" t="str">
        <f t="shared" si="40"/>
        <v xml:space="preserve"> </v>
      </c>
      <c r="I691" s="26" t="str">
        <f t="shared" si="41"/>
        <v xml:space="preserve"> </v>
      </c>
      <c r="J691" s="27" t="str">
        <f t="shared" si="42"/>
        <v/>
      </c>
      <c r="K691" s="26" t="str">
        <f t="shared" si="43"/>
        <v xml:space="preserve"> </v>
      </c>
    </row>
    <row r="692" spans="5:11" x14ac:dyDescent="0.25">
      <c r="E692" s="25" t="str">
        <f t="shared" si="40"/>
        <v xml:space="preserve"> </v>
      </c>
      <c r="I692" s="26" t="str">
        <f t="shared" si="41"/>
        <v xml:space="preserve"> </v>
      </c>
      <c r="J692" s="27" t="str">
        <f t="shared" si="42"/>
        <v/>
      </c>
      <c r="K692" s="26" t="str">
        <f t="shared" si="43"/>
        <v xml:space="preserve"> </v>
      </c>
    </row>
    <row r="693" spans="5:11" x14ac:dyDescent="0.25">
      <c r="E693" s="25" t="str">
        <f t="shared" si="40"/>
        <v xml:space="preserve"> </v>
      </c>
      <c r="I693" s="26" t="str">
        <f t="shared" si="41"/>
        <v xml:space="preserve"> </v>
      </c>
      <c r="J693" s="27" t="str">
        <f t="shared" si="42"/>
        <v/>
      </c>
      <c r="K693" s="26" t="str">
        <f t="shared" si="43"/>
        <v xml:space="preserve"> </v>
      </c>
    </row>
    <row r="694" spans="5:11" x14ac:dyDescent="0.25">
      <c r="E694" s="25" t="str">
        <f t="shared" si="40"/>
        <v xml:space="preserve"> </v>
      </c>
      <c r="I694" s="26" t="str">
        <f t="shared" si="41"/>
        <v xml:space="preserve"> </v>
      </c>
      <c r="J694" s="27" t="str">
        <f t="shared" si="42"/>
        <v/>
      </c>
      <c r="K694" s="26" t="str">
        <f t="shared" si="43"/>
        <v xml:space="preserve"> </v>
      </c>
    </row>
    <row r="695" spans="5:11" x14ac:dyDescent="0.25">
      <c r="E695" s="25" t="str">
        <f t="shared" si="40"/>
        <v xml:space="preserve"> </v>
      </c>
      <c r="I695" s="26" t="str">
        <f t="shared" si="41"/>
        <v xml:space="preserve"> </v>
      </c>
      <c r="J695" s="27" t="str">
        <f t="shared" si="42"/>
        <v/>
      </c>
      <c r="K695" s="26" t="str">
        <f t="shared" si="43"/>
        <v xml:space="preserve"> </v>
      </c>
    </row>
    <row r="696" spans="5:11" x14ac:dyDescent="0.25">
      <c r="E696" s="25" t="str">
        <f t="shared" si="40"/>
        <v xml:space="preserve"> </v>
      </c>
      <c r="I696" s="26" t="str">
        <f t="shared" si="41"/>
        <v xml:space="preserve"> </v>
      </c>
      <c r="J696" s="27" t="str">
        <f t="shared" si="42"/>
        <v/>
      </c>
      <c r="K696" s="26" t="str">
        <f t="shared" si="43"/>
        <v xml:space="preserve"> </v>
      </c>
    </row>
    <row r="697" spans="5:11" x14ac:dyDescent="0.25">
      <c r="E697" s="25" t="str">
        <f t="shared" si="40"/>
        <v xml:space="preserve"> </v>
      </c>
      <c r="I697" s="26" t="str">
        <f t="shared" si="41"/>
        <v xml:space="preserve"> </v>
      </c>
      <c r="J697" s="27" t="str">
        <f t="shared" si="42"/>
        <v/>
      </c>
      <c r="K697" s="26" t="str">
        <f t="shared" si="43"/>
        <v xml:space="preserve"> </v>
      </c>
    </row>
    <row r="698" spans="5:11" x14ac:dyDescent="0.25">
      <c r="E698" s="25" t="str">
        <f t="shared" si="40"/>
        <v xml:space="preserve"> </v>
      </c>
      <c r="I698" s="26" t="str">
        <f t="shared" si="41"/>
        <v xml:space="preserve"> </v>
      </c>
      <c r="J698" s="27" t="str">
        <f t="shared" si="42"/>
        <v/>
      </c>
      <c r="K698" s="26" t="str">
        <f t="shared" si="43"/>
        <v xml:space="preserve"> </v>
      </c>
    </row>
    <row r="699" spans="5:11" x14ac:dyDescent="0.25">
      <c r="E699" s="25" t="str">
        <f t="shared" si="40"/>
        <v xml:space="preserve"> </v>
      </c>
      <c r="I699" s="26" t="str">
        <f t="shared" si="41"/>
        <v xml:space="preserve"> </v>
      </c>
      <c r="J699" s="27" t="str">
        <f t="shared" si="42"/>
        <v/>
      </c>
      <c r="K699" s="26" t="str">
        <f t="shared" si="43"/>
        <v xml:space="preserve"> </v>
      </c>
    </row>
    <row r="700" spans="5:11" x14ac:dyDescent="0.25">
      <c r="E700" s="25" t="str">
        <f t="shared" si="40"/>
        <v xml:space="preserve"> </v>
      </c>
      <c r="I700" s="26" t="str">
        <f t="shared" si="41"/>
        <v xml:space="preserve"> </v>
      </c>
      <c r="J700" s="27" t="str">
        <f t="shared" si="42"/>
        <v/>
      </c>
      <c r="K700" s="26" t="str">
        <f t="shared" si="43"/>
        <v xml:space="preserve"> </v>
      </c>
    </row>
    <row r="701" spans="5:11" x14ac:dyDescent="0.25">
      <c r="E701" s="25" t="str">
        <f t="shared" si="40"/>
        <v xml:space="preserve"> </v>
      </c>
      <c r="I701" s="26" t="str">
        <f t="shared" si="41"/>
        <v xml:space="preserve"> </v>
      </c>
      <c r="J701" s="27" t="str">
        <f t="shared" si="42"/>
        <v/>
      </c>
      <c r="K701" s="26" t="str">
        <f t="shared" si="43"/>
        <v xml:space="preserve"> </v>
      </c>
    </row>
    <row r="702" spans="5:11" x14ac:dyDescent="0.25">
      <c r="E702" s="25" t="str">
        <f t="shared" si="40"/>
        <v xml:space="preserve"> </v>
      </c>
      <c r="I702" s="26" t="str">
        <f t="shared" si="41"/>
        <v xml:space="preserve"> </v>
      </c>
      <c r="J702" s="27" t="str">
        <f t="shared" si="42"/>
        <v/>
      </c>
      <c r="K702" s="26" t="str">
        <f t="shared" si="43"/>
        <v xml:space="preserve"> </v>
      </c>
    </row>
    <row r="703" spans="5:11" x14ac:dyDescent="0.25">
      <c r="E703" s="25" t="str">
        <f t="shared" si="40"/>
        <v xml:space="preserve"> </v>
      </c>
      <c r="I703" s="26" t="str">
        <f t="shared" si="41"/>
        <v xml:space="preserve"> </v>
      </c>
      <c r="J703" s="27" t="str">
        <f t="shared" si="42"/>
        <v/>
      </c>
      <c r="K703" s="26" t="str">
        <f t="shared" si="43"/>
        <v xml:space="preserve"> </v>
      </c>
    </row>
    <row r="704" spans="5:11" x14ac:dyDescent="0.25">
      <c r="E704" s="25" t="str">
        <f t="shared" si="40"/>
        <v xml:space="preserve"> </v>
      </c>
      <c r="I704" s="26" t="str">
        <f t="shared" si="41"/>
        <v xml:space="preserve"> </v>
      </c>
      <c r="J704" s="27" t="str">
        <f t="shared" si="42"/>
        <v/>
      </c>
      <c r="K704" s="26" t="str">
        <f t="shared" si="43"/>
        <v xml:space="preserve"> </v>
      </c>
    </row>
    <row r="705" spans="5:11" x14ac:dyDescent="0.25">
      <c r="E705" s="25" t="str">
        <f t="shared" si="40"/>
        <v xml:space="preserve"> </v>
      </c>
      <c r="I705" s="26" t="str">
        <f t="shared" si="41"/>
        <v xml:space="preserve"> </v>
      </c>
      <c r="J705" s="27" t="str">
        <f t="shared" si="42"/>
        <v/>
      </c>
      <c r="K705" s="26" t="str">
        <f t="shared" si="43"/>
        <v xml:space="preserve"> </v>
      </c>
    </row>
    <row r="706" spans="5:11" x14ac:dyDescent="0.25">
      <c r="E706" s="25" t="str">
        <f t="shared" si="40"/>
        <v xml:space="preserve"> </v>
      </c>
      <c r="I706" s="26" t="str">
        <f t="shared" si="41"/>
        <v xml:space="preserve"> </v>
      </c>
      <c r="J706" s="27" t="str">
        <f t="shared" si="42"/>
        <v/>
      </c>
      <c r="K706" s="26" t="str">
        <f t="shared" si="43"/>
        <v xml:space="preserve"> </v>
      </c>
    </row>
    <row r="707" spans="5:11" x14ac:dyDescent="0.25">
      <c r="E707" s="25" t="str">
        <f t="shared" ref="E707:E770" si="44">IF(COUNT(D707),IF(D707&gt;=60,"Strength",IF(D707&gt;=41,"Typical",IF(D707&gt;=28,"Need")))," ")</f>
        <v xml:space="preserve"> </v>
      </c>
      <c r="I707" s="26" t="str">
        <f t="shared" ref="I707:I770" si="45">IF(COUNT(H707),IF(H707&gt;=60,"Strength",IF(H707&gt;=41,"Typical",IF(H707&gt;=28,"Need")))," ")</f>
        <v xml:space="preserve"> </v>
      </c>
      <c r="J707" s="27" t="str">
        <f t="shared" ref="J707:J770" si="46">IF(H707="","",H707-D707)</f>
        <v/>
      </c>
      <c r="K707" s="26" t="str">
        <f t="shared" ref="K707:K770" si="47">IF(COUNT(J707),IF((J707)&gt;=8,"Large Positive",IF((J707)&gt;=5,"Medium Positive",IF((J707)&gt;=2,"Small Positive",IF((J707)&gt;=0,"No change",IF((J707)&lt;=-8,"Large Negative",IF((J707)&lt;=-5,"Medium Negative",IF((J707)&lt;=-2,"Small Negative",IF((J707)&lt;=0,"No change"))))))))," ")</f>
        <v xml:space="preserve"> </v>
      </c>
    </row>
    <row r="708" spans="5:11" x14ac:dyDescent="0.25">
      <c r="E708" s="25" t="str">
        <f t="shared" si="44"/>
        <v xml:space="preserve"> </v>
      </c>
      <c r="I708" s="26" t="str">
        <f t="shared" si="45"/>
        <v xml:space="preserve"> </v>
      </c>
      <c r="J708" s="27" t="str">
        <f t="shared" si="46"/>
        <v/>
      </c>
      <c r="K708" s="26" t="str">
        <f t="shared" si="47"/>
        <v xml:space="preserve"> </v>
      </c>
    </row>
    <row r="709" spans="5:11" x14ac:dyDescent="0.25">
      <c r="E709" s="25" t="str">
        <f t="shared" si="44"/>
        <v xml:space="preserve"> </v>
      </c>
      <c r="I709" s="26" t="str">
        <f t="shared" si="45"/>
        <v xml:space="preserve"> </v>
      </c>
      <c r="J709" s="27" t="str">
        <f t="shared" si="46"/>
        <v/>
      </c>
      <c r="K709" s="26" t="str">
        <f t="shared" si="47"/>
        <v xml:space="preserve"> </v>
      </c>
    </row>
    <row r="710" spans="5:11" x14ac:dyDescent="0.25">
      <c r="E710" s="25" t="str">
        <f t="shared" si="44"/>
        <v xml:space="preserve"> </v>
      </c>
      <c r="I710" s="26" t="str">
        <f t="shared" si="45"/>
        <v xml:space="preserve"> </v>
      </c>
      <c r="J710" s="27" t="str">
        <f t="shared" si="46"/>
        <v/>
      </c>
      <c r="K710" s="26" t="str">
        <f t="shared" si="47"/>
        <v xml:space="preserve"> </v>
      </c>
    </row>
    <row r="711" spans="5:11" x14ac:dyDescent="0.25">
      <c r="E711" s="25" t="str">
        <f t="shared" si="44"/>
        <v xml:space="preserve"> </v>
      </c>
      <c r="I711" s="26" t="str">
        <f t="shared" si="45"/>
        <v xml:space="preserve"> </v>
      </c>
      <c r="J711" s="27" t="str">
        <f t="shared" si="46"/>
        <v/>
      </c>
      <c r="K711" s="26" t="str">
        <f t="shared" si="47"/>
        <v xml:space="preserve"> </v>
      </c>
    </row>
    <row r="712" spans="5:11" x14ac:dyDescent="0.25">
      <c r="E712" s="25" t="str">
        <f t="shared" si="44"/>
        <v xml:space="preserve"> </v>
      </c>
      <c r="I712" s="26" t="str">
        <f t="shared" si="45"/>
        <v xml:space="preserve"> </v>
      </c>
      <c r="J712" s="27" t="str">
        <f t="shared" si="46"/>
        <v/>
      </c>
      <c r="K712" s="26" t="str">
        <f t="shared" si="47"/>
        <v xml:space="preserve"> </v>
      </c>
    </row>
    <row r="713" spans="5:11" x14ac:dyDescent="0.25">
      <c r="E713" s="25" t="str">
        <f t="shared" si="44"/>
        <v xml:space="preserve"> </v>
      </c>
      <c r="I713" s="26" t="str">
        <f t="shared" si="45"/>
        <v xml:space="preserve"> </v>
      </c>
      <c r="J713" s="27" t="str">
        <f t="shared" si="46"/>
        <v/>
      </c>
      <c r="K713" s="26" t="str">
        <f t="shared" si="47"/>
        <v xml:space="preserve"> </v>
      </c>
    </row>
    <row r="714" spans="5:11" x14ac:dyDescent="0.25">
      <c r="E714" s="25" t="str">
        <f t="shared" si="44"/>
        <v xml:space="preserve"> </v>
      </c>
      <c r="I714" s="26" t="str">
        <f t="shared" si="45"/>
        <v xml:space="preserve"> </v>
      </c>
      <c r="J714" s="27" t="str">
        <f t="shared" si="46"/>
        <v/>
      </c>
      <c r="K714" s="26" t="str">
        <f t="shared" si="47"/>
        <v xml:space="preserve"> </v>
      </c>
    </row>
    <row r="715" spans="5:11" x14ac:dyDescent="0.25">
      <c r="E715" s="25" t="str">
        <f t="shared" si="44"/>
        <v xml:space="preserve"> </v>
      </c>
      <c r="I715" s="26" t="str">
        <f t="shared" si="45"/>
        <v xml:space="preserve"> </v>
      </c>
      <c r="J715" s="27" t="str">
        <f t="shared" si="46"/>
        <v/>
      </c>
      <c r="K715" s="26" t="str">
        <f t="shared" si="47"/>
        <v xml:space="preserve"> </v>
      </c>
    </row>
    <row r="716" spans="5:11" x14ac:dyDescent="0.25">
      <c r="E716" s="25" t="str">
        <f t="shared" si="44"/>
        <v xml:space="preserve"> </v>
      </c>
      <c r="I716" s="26" t="str">
        <f t="shared" si="45"/>
        <v xml:space="preserve"> </v>
      </c>
      <c r="J716" s="27" t="str">
        <f t="shared" si="46"/>
        <v/>
      </c>
      <c r="K716" s="26" t="str">
        <f t="shared" si="47"/>
        <v xml:space="preserve"> </v>
      </c>
    </row>
    <row r="717" spans="5:11" x14ac:dyDescent="0.25">
      <c r="E717" s="25" t="str">
        <f t="shared" si="44"/>
        <v xml:space="preserve"> </v>
      </c>
      <c r="I717" s="26" t="str">
        <f t="shared" si="45"/>
        <v xml:space="preserve"> </v>
      </c>
      <c r="J717" s="27" t="str">
        <f t="shared" si="46"/>
        <v/>
      </c>
      <c r="K717" s="26" t="str">
        <f t="shared" si="47"/>
        <v xml:space="preserve"> </v>
      </c>
    </row>
    <row r="718" spans="5:11" x14ac:dyDescent="0.25">
      <c r="E718" s="25" t="str">
        <f t="shared" si="44"/>
        <v xml:space="preserve"> </v>
      </c>
      <c r="I718" s="26" t="str">
        <f t="shared" si="45"/>
        <v xml:space="preserve"> </v>
      </c>
      <c r="J718" s="27" t="str">
        <f t="shared" si="46"/>
        <v/>
      </c>
      <c r="K718" s="26" t="str">
        <f t="shared" si="47"/>
        <v xml:space="preserve"> </v>
      </c>
    </row>
    <row r="719" spans="5:11" x14ac:dyDescent="0.25">
      <c r="E719" s="25" t="str">
        <f t="shared" si="44"/>
        <v xml:space="preserve"> </v>
      </c>
      <c r="I719" s="26" t="str">
        <f t="shared" si="45"/>
        <v xml:space="preserve"> </v>
      </c>
      <c r="J719" s="27" t="str">
        <f t="shared" si="46"/>
        <v/>
      </c>
      <c r="K719" s="26" t="str">
        <f t="shared" si="47"/>
        <v xml:space="preserve"> </v>
      </c>
    </row>
    <row r="720" spans="5:11" x14ac:dyDescent="0.25">
      <c r="E720" s="25" t="str">
        <f t="shared" si="44"/>
        <v xml:space="preserve"> </v>
      </c>
      <c r="I720" s="26" t="str">
        <f t="shared" si="45"/>
        <v xml:space="preserve"> </v>
      </c>
      <c r="J720" s="27" t="str">
        <f t="shared" si="46"/>
        <v/>
      </c>
      <c r="K720" s="26" t="str">
        <f t="shared" si="47"/>
        <v xml:space="preserve"> </v>
      </c>
    </row>
    <row r="721" spans="5:11" x14ac:dyDescent="0.25">
      <c r="E721" s="25" t="str">
        <f t="shared" si="44"/>
        <v xml:space="preserve"> </v>
      </c>
      <c r="I721" s="26" t="str">
        <f t="shared" si="45"/>
        <v xml:space="preserve"> </v>
      </c>
      <c r="J721" s="27" t="str">
        <f t="shared" si="46"/>
        <v/>
      </c>
      <c r="K721" s="26" t="str">
        <f t="shared" si="47"/>
        <v xml:space="preserve"> </v>
      </c>
    </row>
    <row r="722" spans="5:11" x14ac:dyDescent="0.25">
      <c r="E722" s="25" t="str">
        <f t="shared" si="44"/>
        <v xml:space="preserve"> </v>
      </c>
      <c r="I722" s="26" t="str">
        <f t="shared" si="45"/>
        <v xml:space="preserve"> </v>
      </c>
      <c r="J722" s="27" t="str">
        <f t="shared" si="46"/>
        <v/>
      </c>
      <c r="K722" s="26" t="str">
        <f t="shared" si="47"/>
        <v xml:space="preserve"> </v>
      </c>
    </row>
    <row r="723" spans="5:11" x14ac:dyDescent="0.25">
      <c r="E723" s="25" t="str">
        <f t="shared" si="44"/>
        <v xml:space="preserve"> </v>
      </c>
      <c r="I723" s="26" t="str">
        <f t="shared" si="45"/>
        <v xml:space="preserve"> </v>
      </c>
      <c r="J723" s="27" t="str">
        <f t="shared" si="46"/>
        <v/>
      </c>
      <c r="K723" s="26" t="str">
        <f t="shared" si="47"/>
        <v xml:space="preserve"> </v>
      </c>
    </row>
    <row r="724" spans="5:11" x14ac:dyDescent="0.25">
      <c r="E724" s="25" t="str">
        <f t="shared" si="44"/>
        <v xml:space="preserve"> </v>
      </c>
      <c r="I724" s="26" t="str">
        <f t="shared" si="45"/>
        <v xml:space="preserve"> </v>
      </c>
      <c r="J724" s="27" t="str">
        <f t="shared" si="46"/>
        <v/>
      </c>
      <c r="K724" s="26" t="str">
        <f t="shared" si="47"/>
        <v xml:space="preserve"> </v>
      </c>
    </row>
    <row r="725" spans="5:11" x14ac:dyDescent="0.25">
      <c r="E725" s="25" t="str">
        <f t="shared" si="44"/>
        <v xml:space="preserve"> </v>
      </c>
      <c r="I725" s="26" t="str">
        <f t="shared" si="45"/>
        <v xml:space="preserve"> </v>
      </c>
      <c r="J725" s="27" t="str">
        <f t="shared" si="46"/>
        <v/>
      </c>
      <c r="K725" s="26" t="str">
        <f t="shared" si="47"/>
        <v xml:space="preserve"> </v>
      </c>
    </row>
    <row r="726" spans="5:11" x14ac:dyDescent="0.25">
      <c r="E726" s="25" t="str">
        <f t="shared" si="44"/>
        <v xml:space="preserve"> </v>
      </c>
      <c r="I726" s="26" t="str">
        <f t="shared" si="45"/>
        <v xml:space="preserve"> </v>
      </c>
      <c r="J726" s="27" t="str">
        <f t="shared" si="46"/>
        <v/>
      </c>
      <c r="K726" s="26" t="str">
        <f t="shared" si="47"/>
        <v xml:space="preserve"> </v>
      </c>
    </row>
    <row r="727" spans="5:11" x14ac:dyDescent="0.25">
      <c r="E727" s="25" t="str">
        <f t="shared" si="44"/>
        <v xml:space="preserve"> </v>
      </c>
      <c r="I727" s="26" t="str">
        <f t="shared" si="45"/>
        <v xml:space="preserve"> </v>
      </c>
      <c r="J727" s="27" t="str">
        <f t="shared" si="46"/>
        <v/>
      </c>
      <c r="K727" s="26" t="str">
        <f t="shared" si="47"/>
        <v xml:space="preserve"> </v>
      </c>
    </row>
    <row r="728" spans="5:11" x14ac:dyDescent="0.25">
      <c r="E728" s="25" t="str">
        <f t="shared" si="44"/>
        <v xml:space="preserve"> </v>
      </c>
      <c r="I728" s="26" t="str">
        <f t="shared" si="45"/>
        <v xml:space="preserve"> </v>
      </c>
      <c r="J728" s="27" t="str">
        <f t="shared" si="46"/>
        <v/>
      </c>
      <c r="K728" s="26" t="str">
        <f t="shared" si="47"/>
        <v xml:space="preserve"> </v>
      </c>
    </row>
    <row r="729" spans="5:11" x14ac:dyDescent="0.25">
      <c r="E729" s="25" t="str">
        <f t="shared" si="44"/>
        <v xml:space="preserve"> </v>
      </c>
      <c r="I729" s="26" t="str">
        <f t="shared" si="45"/>
        <v xml:space="preserve"> </v>
      </c>
      <c r="J729" s="27" t="str">
        <f t="shared" si="46"/>
        <v/>
      </c>
      <c r="K729" s="26" t="str">
        <f t="shared" si="47"/>
        <v xml:space="preserve"> </v>
      </c>
    </row>
    <row r="730" spans="5:11" x14ac:dyDescent="0.25">
      <c r="E730" s="25" t="str">
        <f t="shared" si="44"/>
        <v xml:space="preserve"> </v>
      </c>
      <c r="I730" s="26" t="str">
        <f t="shared" si="45"/>
        <v xml:space="preserve"> </v>
      </c>
      <c r="J730" s="27" t="str">
        <f t="shared" si="46"/>
        <v/>
      </c>
      <c r="K730" s="26" t="str">
        <f t="shared" si="47"/>
        <v xml:space="preserve"> </v>
      </c>
    </row>
    <row r="731" spans="5:11" x14ac:dyDescent="0.25">
      <c r="E731" s="25" t="str">
        <f t="shared" si="44"/>
        <v xml:space="preserve"> </v>
      </c>
      <c r="I731" s="26" t="str">
        <f t="shared" si="45"/>
        <v xml:space="preserve"> </v>
      </c>
      <c r="J731" s="27" t="str">
        <f t="shared" si="46"/>
        <v/>
      </c>
      <c r="K731" s="26" t="str">
        <f t="shared" si="47"/>
        <v xml:space="preserve"> </v>
      </c>
    </row>
    <row r="732" spans="5:11" x14ac:dyDescent="0.25">
      <c r="E732" s="25" t="str">
        <f t="shared" si="44"/>
        <v xml:space="preserve"> </v>
      </c>
      <c r="I732" s="26" t="str">
        <f t="shared" si="45"/>
        <v xml:space="preserve"> </v>
      </c>
      <c r="J732" s="27" t="str">
        <f t="shared" si="46"/>
        <v/>
      </c>
      <c r="K732" s="26" t="str">
        <f t="shared" si="47"/>
        <v xml:space="preserve"> </v>
      </c>
    </row>
    <row r="733" spans="5:11" x14ac:dyDescent="0.25">
      <c r="E733" s="25" t="str">
        <f t="shared" si="44"/>
        <v xml:space="preserve"> </v>
      </c>
      <c r="I733" s="26" t="str">
        <f t="shared" si="45"/>
        <v xml:space="preserve"> </v>
      </c>
      <c r="J733" s="27" t="str">
        <f t="shared" si="46"/>
        <v/>
      </c>
      <c r="K733" s="26" t="str">
        <f t="shared" si="47"/>
        <v xml:space="preserve"> </v>
      </c>
    </row>
    <row r="734" spans="5:11" x14ac:dyDescent="0.25">
      <c r="E734" s="25" t="str">
        <f t="shared" si="44"/>
        <v xml:space="preserve"> </v>
      </c>
      <c r="I734" s="26" t="str">
        <f t="shared" si="45"/>
        <v xml:space="preserve"> </v>
      </c>
      <c r="J734" s="27" t="str">
        <f t="shared" si="46"/>
        <v/>
      </c>
      <c r="K734" s="26" t="str">
        <f t="shared" si="47"/>
        <v xml:space="preserve"> </v>
      </c>
    </row>
    <row r="735" spans="5:11" x14ac:dyDescent="0.25">
      <c r="E735" s="25" t="str">
        <f t="shared" si="44"/>
        <v xml:space="preserve"> </v>
      </c>
      <c r="I735" s="26" t="str">
        <f t="shared" si="45"/>
        <v xml:space="preserve"> </v>
      </c>
      <c r="J735" s="27" t="str">
        <f t="shared" si="46"/>
        <v/>
      </c>
      <c r="K735" s="26" t="str">
        <f t="shared" si="47"/>
        <v xml:space="preserve"> </v>
      </c>
    </row>
    <row r="736" spans="5:11" x14ac:dyDescent="0.25">
      <c r="E736" s="25" t="str">
        <f t="shared" si="44"/>
        <v xml:space="preserve"> </v>
      </c>
      <c r="I736" s="26" t="str">
        <f t="shared" si="45"/>
        <v xml:space="preserve"> </v>
      </c>
      <c r="J736" s="27" t="str">
        <f t="shared" si="46"/>
        <v/>
      </c>
      <c r="K736" s="26" t="str">
        <f t="shared" si="47"/>
        <v xml:space="preserve"> </v>
      </c>
    </row>
    <row r="737" spans="5:11" x14ac:dyDescent="0.25">
      <c r="E737" s="25" t="str">
        <f t="shared" si="44"/>
        <v xml:space="preserve"> </v>
      </c>
      <c r="I737" s="26" t="str">
        <f t="shared" si="45"/>
        <v xml:space="preserve"> </v>
      </c>
      <c r="J737" s="27" t="str">
        <f t="shared" si="46"/>
        <v/>
      </c>
      <c r="K737" s="26" t="str">
        <f t="shared" si="47"/>
        <v xml:space="preserve"> </v>
      </c>
    </row>
    <row r="738" spans="5:11" x14ac:dyDescent="0.25">
      <c r="E738" s="25" t="str">
        <f t="shared" si="44"/>
        <v xml:space="preserve"> </v>
      </c>
      <c r="I738" s="26" t="str">
        <f t="shared" si="45"/>
        <v xml:space="preserve"> </v>
      </c>
      <c r="J738" s="27" t="str">
        <f t="shared" si="46"/>
        <v/>
      </c>
      <c r="K738" s="26" t="str">
        <f t="shared" si="47"/>
        <v xml:space="preserve"> </v>
      </c>
    </row>
    <row r="739" spans="5:11" x14ac:dyDescent="0.25">
      <c r="E739" s="25" t="str">
        <f t="shared" si="44"/>
        <v xml:space="preserve"> </v>
      </c>
      <c r="I739" s="26" t="str">
        <f t="shared" si="45"/>
        <v xml:space="preserve"> </v>
      </c>
      <c r="J739" s="27" t="str">
        <f t="shared" si="46"/>
        <v/>
      </c>
      <c r="K739" s="26" t="str">
        <f t="shared" si="47"/>
        <v xml:space="preserve"> </v>
      </c>
    </row>
    <row r="740" spans="5:11" x14ac:dyDescent="0.25">
      <c r="E740" s="25" t="str">
        <f t="shared" si="44"/>
        <v xml:space="preserve"> </v>
      </c>
      <c r="I740" s="26" t="str">
        <f t="shared" si="45"/>
        <v xml:space="preserve"> </v>
      </c>
      <c r="J740" s="27" t="str">
        <f t="shared" si="46"/>
        <v/>
      </c>
      <c r="K740" s="26" t="str">
        <f t="shared" si="47"/>
        <v xml:space="preserve"> </v>
      </c>
    </row>
    <row r="741" spans="5:11" x14ac:dyDescent="0.25">
      <c r="E741" s="25" t="str">
        <f t="shared" si="44"/>
        <v xml:space="preserve"> </v>
      </c>
      <c r="I741" s="26" t="str">
        <f t="shared" si="45"/>
        <v xml:space="preserve"> </v>
      </c>
      <c r="J741" s="27" t="str">
        <f t="shared" si="46"/>
        <v/>
      </c>
      <c r="K741" s="26" t="str">
        <f t="shared" si="47"/>
        <v xml:space="preserve"> </v>
      </c>
    </row>
    <row r="742" spans="5:11" x14ac:dyDescent="0.25">
      <c r="E742" s="25" t="str">
        <f t="shared" si="44"/>
        <v xml:space="preserve"> </v>
      </c>
      <c r="I742" s="26" t="str">
        <f t="shared" si="45"/>
        <v xml:space="preserve"> </v>
      </c>
      <c r="J742" s="27" t="str">
        <f t="shared" si="46"/>
        <v/>
      </c>
      <c r="K742" s="26" t="str">
        <f t="shared" si="47"/>
        <v xml:space="preserve"> </v>
      </c>
    </row>
    <row r="743" spans="5:11" x14ac:dyDescent="0.25">
      <c r="E743" s="25" t="str">
        <f t="shared" si="44"/>
        <v xml:space="preserve"> </v>
      </c>
      <c r="I743" s="26" t="str">
        <f t="shared" si="45"/>
        <v xml:space="preserve"> </v>
      </c>
      <c r="J743" s="27" t="str">
        <f t="shared" si="46"/>
        <v/>
      </c>
      <c r="K743" s="26" t="str">
        <f t="shared" si="47"/>
        <v xml:space="preserve"> </v>
      </c>
    </row>
    <row r="744" spans="5:11" x14ac:dyDescent="0.25">
      <c r="E744" s="25" t="str">
        <f t="shared" si="44"/>
        <v xml:space="preserve"> </v>
      </c>
      <c r="I744" s="26" t="str">
        <f t="shared" si="45"/>
        <v xml:space="preserve"> </v>
      </c>
      <c r="J744" s="27" t="str">
        <f t="shared" si="46"/>
        <v/>
      </c>
      <c r="K744" s="26" t="str">
        <f t="shared" si="47"/>
        <v xml:space="preserve"> </v>
      </c>
    </row>
    <row r="745" spans="5:11" x14ac:dyDescent="0.25">
      <c r="E745" s="25" t="str">
        <f t="shared" si="44"/>
        <v xml:space="preserve"> </v>
      </c>
      <c r="I745" s="26" t="str">
        <f t="shared" si="45"/>
        <v xml:space="preserve"> </v>
      </c>
      <c r="J745" s="27" t="str">
        <f t="shared" si="46"/>
        <v/>
      </c>
      <c r="K745" s="26" t="str">
        <f t="shared" si="47"/>
        <v xml:space="preserve"> </v>
      </c>
    </row>
    <row r="746" spans="5:11" x14ac:dyDescent="0.25">
      <c r="E746" s="25" t="str">
        <f t="shared" si="44"/>
        <v xml:space="preserve"> </v>
      </c>
      <c r="I746" s="26" t="str">
        <f t="shared" si="45"/>
        <v xml:space="preserve"> </v>
      </c>
      <c r="J746" s="27" t="str">
        <f t="shared" si="46"/>
        <v/>
      </c>
      <c r="K746" s="26" t="str">
        <f t="shared" si="47"/>
        <v xml:space="preserve"> </v>
      </c>
    </row>
    <row r="747" spans="5:11" x14ac:dyDescent="0.25">
      <c r="E747" s="25" t="str">
        <f t="shared" si="44"/>
        <v xml:space="preserve"> </v>
      </c>
      <c r="I747" s="26" t="str">
        <f t="shared" si="45"/>
        <v xml:space="preserve"> </v>
      </c>
      <c r="J747" s="27" t="str">
        <f t="shared" si="46"/>
        <v/>
      </c>
      <c r="K747" s="26" t="str">
        <f t="shared" si="47"/>
        <v xml:space="preserve"> </v>
      </c>
    </row>
    <row r="748" spans="5:11" x14ac:dyDescent="0.25">
      <c r="E748" s="25" t="str">
        <f t="shared" si="44"/>
        <v xml:space="preserve"> </v>
      </c>
      <c r="I748" s="26" t="str">
        <f t="shared" si="45"/>
        <v xml:space="preserve"> </v>
      </c>
      <c r="J748" s="27" t="str">
        <f t="shared" si="46"/>
        <v/>
      </c>
      <c r="K748" s="26" t="str">
        <f t="shared" si="47"/>
        <v xml:space="preserve"> </v>
      </c>
    </row>
    <row r="749" spans="5:11" x14ac:dyDescent="0.25">
      <c r="E749" s="25" t="str">
        <f t="shared" si="44"/>
        <v xml:space="preserve"> </v>
      </c>
      <c r="I749" s="26" t="str">
        <f t="shared" si="45"/>
        <v xml:space="preserve"> </v>
      </c>
      <c r="J749" s="27" t="str">
        <f t="shared" si="46"/>
        <v/>
      </c>
      <c r="K749" s="26" t="str">
        <f t="shared" si="47"/>
        <v xml:space="preserve"> </v>
      </c>
    </row>
    <row r="750" spans="5:11" x14ac:dyDescent="0.25">
      <c r="E750" s="25" t="str">
        <f t="shared" si="44"/>
        <v xml:space="preserve"> </v>
      </c>
      <c r="I750" s="26" t="str">
        <f t="shared" si="45"/>
        <v xml:space="preserve"> </v>
      </c>
      <c r="J750" s="27" t="str">
        <f t="shared" si="46"/>
        <v/>
      </c>
      <c r="K750" s="26" t="str">
        <f t="shared" si="47"/>
        <v xml:space="preserve"> </v>
      </c>
    </row>
    <row r="751" spans="5:11" x14ac:dyDescent="0.25">
      <c r="E751" s="25" t="str">
        <f t="shared" si="44"/>
        <v xml:space="preserve"> </v>
      </c>
      <c r="I751" s="26" t="str">
        <f t="shared" si="45"/>
        <v xml:space="preserve"> </v>
      </c>
      <c r="J751" s="27" t="str">
        <f t="shared" si="46"/>
        <v/>
      </c>
      <c r="K751" s="26" t="str">
        <f t="shared" si="47"/>
        <v xml:space="preserve"> </v>
      </c>
    </row>
    <row r="752" spans="5:11" x14ac:dyDescent="0.25">
      <c r="E752" s="25" t="str">
        <f t="shared" si="44"/>
        <v xml:space="preserve"> </v>
      </c>
      <c r="I752" s="26" t="str">
        <f t="shared" si="45"/>
        <v xml:space="preserve"> </v>
      </c>
      <c r="J752" s="27" t="str">
        <f t="shared" si="46"/>
        <v/>
      </c>
      <c r="K752" s="26" t="str">
        <f t="shared" si="47"/>
        <v xml:space="preserve"> </v>
      </c>
    </row>
    <row r="753" spans="5:11" x14ac:dyDescent="0.25">
      <c r="E753" s="25" t="str">
        <f t="shared" si="44"/>
        <v xml:space="preserve"> </v>
      </c>
      <c r="I753" s="26" t="str">
        <f t="shared" si="45"/>
        <v xml:space="preserve"> </v>
      </c>
      <c r="J753" s="27" t="str">
        <f t="shared" si="46"/>
        <v/>
      </c>
      <c r="K753" s="26" t="str">
        <f t="shared" si="47"/>
        <v xml:space="preserve"> </v>
      </c>
    </row>
    <row r="754" spans="5:11" x14ac:dyDescent="0.25">
      <c r="E754" s="25" t="str">
        <f t="shared" si="44"/>
        <v xml:space="preserve"> </v>
      </c>
      <c r="I754" s="26" t="str">
        <f t="shared" si="45"/>
        <v xml:space="preserve"> </v>
      </c>
      <c r="J754" s="27" t="str">
        <f t="shared" si="46"/>
        <v/>
      </c>
      <c r="K754" s="26" t="str">
        <f t="shared" si="47"/>
        <v xml:space="preserve"> </v>
      </c>
    </row>
    <row r="755" spans="5:11" x14ac:dyDescent="0.25">
      <c r="E755" s="25" t="str">
        <f t="shared" si="44"/>
        <v xml:space="preserve"> </v>
      </c>
      <c r="I755" s="26" t="str">
        <f t="shared" si="45"/>
        <v xml:space="preserve"> </v>
      </c>
      <c r="J755" s="27" t="str">
        <f t="shared" si="46"/>
        <v/>
      </c>
      <c r="K755" s="26" t="str">
        <f t="shared" si="47"/>
        <v xml:space="preserve"> </v>
      </c>
    </row>
    <row r="756" spans="5:11" x14ac:dyDescent="0.25">
      <c r="E756" s="25" t="str">
        <f t="shared" si="44"/>
        <v xml:space="preserve"> </v>
      </c>
      <c r="I756" s="26" t="str">
        <f t="shared" si="45"/>
        <v xml:space="preserve"> </v>
      </c>
      <c r="J756" s="27" t="str">
        <f t="shared" si="46"/>
        <v/>
      </c>
      <c r="K756" s="26" t="str">
        <f t="shared" si="47"/>
        <v xml:space="preserve"> </v>
      </c>
    </row>
    <row r="757" spans="5:11" x14ac:dyDescent="0.25">
      <c r="E757" s="25" t="str">
        <f t="shared" si="44"/>
        <v xml:space="preserve"> </v>
      </c>
      <c r="I757" s="26" t="str">
        <f t="shared" si="45"/>
        <v xml:space="preserve"> </v>
      </c>
      <c r="J757" s="27" t="str">
        <f t="shared" si="46"/>
        <v/>
      </c>
      <c r="K757" s="26" t="str">
        <f t="shared" si="47"/>
        <v xml:space="preserve"> </v>
      </c>
    </row>
    <row r="758" spans="5:11" x14ac:dyDescent="0.25">
      <c r="E758" s="25" t="str">
        <f t="shared" si="44"/>
        <v xml:space="preserve"> </v>
      </c>
      <c r="I758" s="26" t="str">
        <f t="shared" si="45"/>
        <v xml:space="preserve"> </v>
      </c>
      <c r="J758" s="27" t="str">
        <f t="shared" si="46"/>
        <v/>
      </c>
      <c r="K758" s="26" t="str">
        <f t="shared" si="47"/>
        <v xml:space="preserve"> </v>
      </c>
    </row>
    <row r="759" spans="5:11" x14ac:dyDescent="0.25">
      <c r="E759" s="25" t="str">
        <f t="shared" si="44"/>
        <v xml:space="preserve"> </v>
      </c>
      <c r="I759" s="26" t="str">
        <f t="shared" si="45"/>
        <v xml:space="preserve"> </v>
      </c>
      <c r="J759" s="27" t="str">
        <f t="shared" si="46"/>
        <v/>
      </c>
      <c r="K759" s="26" t="str">
        <f t="shared" si="47"/>
        <v xml:space="preserve"> </v>
      </c>
    </row>
    <row r="760" spans="5:11" x14ac:dyDescent="0.25">
      <c r="E760" s="25" t="str">
        <f t="shared" si="44"/>
        <v xml:space="preserve"> </v>
      </c>
      <c r="I760" s="26" t="str">
        <f t="shared" si="45"/>
        <v xml:space="preserve"> </v>
      </c>
      <c r="J760" s="27" t="str">
        <f t="shared" si="46"/>
        <v/>
      </c>
      <c r="K760" s="26" t="str">
        <f t="shared" si="47"/>
        <v xml:space="preserve"> </v>
      </c>
    </row>
    <row r="761" spans="5:11" x14ac:dyDescent="0.25">
      <c r="E761" s="25" t="str">
        <f t="shared" si="44"/>
        <v xml:space="preserve"> </v>
      </c>
      <c r="I761" s="26" t="str">
        <f t="shared" si="45"/>
        <v xml:space="preserve"> </v>
      </c>
      <c r="J761" s="27" t="str">
        <f t="shared" si="46"/>
        <v/>
      </c>
      <c r="K761" s="26" t="str">
        <f t="shared" si="47"/>
        <v xml:space="preserve"> </v>
      </c>
    </row>
    <row r="762" spans="5:11" x14ac:dyDescent="0.25">
      <c r="E762" s="25" t="str">
        <f t="shared" si="44"/>
        <v xml:space="preserve"> </v>
      </c>
      <c r="I762" s="26" t="str">
        <f t="shared" si="45"/>
        <v xml:space="preserve"> </v>
      </c>
      <c r="J762" s="27" t="str">
        <f t="shared" si="46"/>
        <v/>
      </c>
      <c r="K762" s="26" t="str">
        <f t="shared" si="47"/>
        <v xml:space="preserve"> </v>
      </c>
    </row>
    <row r="763" spans="5:11" x14ac:dyDescent="0.25">
      <c r="E763" s="25" t="str">
        <f t="shared" si="44"/>
        <v xml:space="preserve"> </v>
      </c>
      <c r="I763" s="26" t="str">
        <f t="shared" si="45"/>
        <v xml:space="preserve"> </v>
      </c>
      <c r="J763" s="27" t="str">
        <f t="shared" si="46"/>
        <v/>
      </c>
      <c r="K763" s="26" t="str">
        <f t="shared" si="47"/>
        <v xml:space="preserve"> </v>
      </c>
    </row>
    <row r="764" spans="5:11" x14ac:dyDescent="0.25">
      <c r="E764" s="25" t="str">
        <f t="shared" si="44"/>
        <v xml:space="preserve"> </v>
      </c>
      <c r="I764" s="26" t="str">
        <f t="shared" si="45"/>
        <v xml:space="preserve"> </v>
      </c>
      <c r="J764" s="27" t="str">
        <f t="shared" si="46"/>
        <v/>
      </c>
      <c r="K764" s="26" t="str">
        <f t="shared" si="47"/>
        <v xml:space="preserve"> </v>
      </c>
    </row>
    <row r="765" spans="5:11" x14ac:dyDescent="0.25">
      <c r="E765" s="25" t="str">
        <f t="shared" si="44"/>
        <v xml:space="preserve"> </v>
      </c>
      <c r="I765" s="26" t="str">
        <f t="shared" si="45"/>
        <v xml:space="preserve"> </v>
      </c>
      <c r="J765" s="27" t="str">
        <f t="shared" si="46"/>
        <v/>
      </c>
      <c r="K765" s="26" t="str">
        <f t="shared" si="47"/>
        <v xml:space="preserve"> </v>
      </c>
    </row>
    <row r="766" spans="5:11" x14ac:dyDescent="0.25">
      <c r="E766" s="25" t="str">
        <f t="shared" si="44"/>
        <v xml:space="preserve"> </v>
      </c>
      <c r="I766" s="26" t="str">
        <f t="shared" si="45"/>
        <v xml:space="preserve"> </v>
      </c>
      <c r="J766" s="27" t="str">
        <f t="shared" si="46"/>
        <v/>
      </c>
      <c r="K766" s="26" t="str">
        <f t="shared" si="47"/>
        <v xml:space="preserve"> </v>
      </c>
    </row>
    <row r="767" spans="5:11" x14ac:dyDescent="0.25">
      <c r="E767" s="25" t="str">
        <f t="shared" si="44"/>
        <v xml:space="preserve"> </v>
      </c>
      <c r="I767" s="26" t="str">
        <f t="shared" si="45"/>
        <v xml:space="preserve"> </v>
      </c>
      <c r="J767" s="27" t="str">
        <f t="shared" si="46"/>
        <v/>
      </c>
      <c r="K767" s="26" t="str">
        <f t="shared" si="47"/>
        <v xml:space="preserve"> </v>
      </c>
    </row>
    <row r="768" spans="5:11" x14ac:dyDescent="0.25">
      <c r="E768" s="25" t="str">
        <f t="shared" si="44"/>
        <v xml:space="preserve"> </v>
      </c>
      <c r="I768" s="26" t="str">
        <f t="shared" si="45"/>
        <v xml:space="preserve"> </v>
      </c>
      <c r="J768" s="27" t="str">
        <f t="shared" si="46"/>
        <v/>
      </c>
      <c r="K768" s="26" t="str">
        <f t="shared" si="47"/>
        <v xml:space="preserve"> </v>
      </c>
    </row>
    <row r="769" spans="5:11" x14ac:dyDescent="0.25">
      <c r="E769" s="25" t="str">
        <f t="shared" si="44"/>
        <v xml:space="preserve"> </v>
      </c>
      <c r="I769" s="26" t="str">
        <f t="shared" si="45"/>
        <v xml:space="preserve"> </v>
      </c>
      <c r="J769" s="27" t="str">
        <f t="shared" si="46"/>
        <v/>
      </c>
      <c r="K769" s="26" t="str">
        <f t="shared" si="47"/>
        <v xml:space="preserve"> </v>
      </c>
    </row>
    <row r="770" spans="5:11" x14ac:dyDescent="0.25">
      <c r="E770" s="25" t="str">
        <f t="shared" si="44"/>
        <v xml:space="preserve"> </v>
      </c>
      <c r="I770" s="26" t="str">
        <f t="shared" si="45"/>
        <v xml:space="preserve"> </v>
      </c>
      <c r="J770" s="27" t="str">
        <f t="shared" si="46"/>
        <v/>
      </c>
      <c r="K770" s="26" t="str">
        <f t="shared" si="47"/>
        <v xml:space="preserve"> </v>
      </c>
    </row>
    <row r="771" spans="5:11" x14ac:dyDescent="0.25">
      <c r="E771" s="25" t="str">
        <f t="shared" ref="E771:E834" si="48">IF(COUNT(D771),IF(D771&gt;=60,"Strength",IF(D771&gt;=41,"Typical",IF(D771&gt;=28,"Need")))," ")</f>
        <v xml:space="preserve"> </v>
      </c>
      <c r="I771" s="26" t="str">
        <f t="shared" ref="I771:I834" si="49">IF(COUNT(H771),IF(H771&gt;=60,"Strength",IF(H771&gt;=41,"Typical",IF(H771&gt;=28,"Need")))," ")</f>
        <v xml:space="preserve"> </v>
      </c>
      <c r="J771" s="27" t="str">
        <f t="shared" ref="J771:J834" si="50">IF(H771="","",H771-D771)</f>
        <v/>
      </c>
      <c r="K771" s="26" t="str">
        <f t="shared" ref="K771:K834" si="51">IF(COUNT(J771),IF((J771)&gt;=8,"Large Positive",IF((J771)&gt;=5,"Medium Positive",IF((J771)&gt;=2,"Small Positive",IF((J771)&gt;=0,"No change",IF((J771)&lt;=-8,"Large Negative",IF((J771)&lt;=-5,"Medium Negative",IF((J771)&lt;=-2,"Small Negative",IF((J771)&lt;=0,"No change"))))))))," ")</f>
        <v xml:space="preserve"> </v>
      </c>
    </row>
    <row r="772" spans="5:11" x14ac:dyDescent="0.25">
      <c r="E772" s="25" t="str">
        <f t="shared" si="48"/>
        <v xml:space="preserve"> </v>
      </c>
      <c r="I772" s="26" t="str">
        <f t="shared" si="49"/>
        <v xml:space="preserve"> </v>
      </c>
      <c r="J772" s="27" t="str">
        <f t="shared" si="50"/>
        <v/>
      </c>
      <c r="K772" s="26" t="str">
        <f t="shared" si="51"/>
        <v xml:space="preserve"> </v>
      </c>
    </row>
    <row r="773" spans="5:11" x14ac:dyDescent="0.25">
      <c r="E773" s="25" t="str">
        <f t="shared" si="48"/>
        <v xml:space="preserve"> </v>
      </c>
      <c r="I773" s="26" t="str">
        <f t="shared" si="49"/>
        <v xml:space="preserve"> </v>
      </c>
      <c r="J773" s="27" t="str">
        <f t="shared" si="50"/>
        <v/>
      </c>
      <c r="K773" s="26" t="str">
        <f t="shared" si="51"/>
        <v xml:space="preserve"> </v>
      </c>
    </row>
    <row r="774" spans="5:11" x14ac:dyDescent="0.25">
      <c r="E774" s="25" t="str">
        <f t="shared" si="48"/>
        <v xml:space="preserve"> </v>
      </c>
      <c r="I774" s="26" t="str">
        <f t="shared" si="49"/>
        <v xml:space="preserve"> </v>
      </c>
      <c r="J774" s="27" t="str">
        <f t="shared" si="50"/>
        <v/>
      </c>
      <c r="K774" s="26" t="str">
        <f t="shared" si="51"/>
        <v xml:space="preserve"> </v>
      </c>
    </row>
    <row r="775" spans="5:11" x14ac:dyDescent="0.25">
      <c r="E775" s="25" t="str">
        <f t="shared" si="48"/>
        <v xml:space="preserve"> </v>
      </c>
      <c r="I775" s="26" t="str">
        <f t="shared" si="49"/>
        <v xml:space="preserve"> </v>
      </c>
      <c r="J775" s="27" t="str">
        <f t="shared" si="50"/>
        <v/>
      </c>
      <c r="K775" s="26" t="str">
        <f t="shared" si="51"/>
        <v xml:space="preserve"> </v>
      </c>
    </row>
    <row r="776" spans="5:11" x14ac:dyDescent="0.25">
      <c r="E776" s="25" t="str">
        <f t="shared" si="48"/>
        <v xml:space="preserve"> </v>
      </c>
      <c r="I776" s="26" t="str">
        <f t="shared" si="49"/>
        <v xml:space="preserve"> </v>
      </c>
      <c r="J776" s="27" t="str">
        <f t="shared" si="50"/>
        <v/>
      </c>
      <c r="K776" s="26" t="str">
        <f t="shared" si="51"/>
        <v xml:space="preserve"> </v>
      </c>
    </row>
    <row r="777" spans="5:11" x14ac:dyDescent="0.25">
      <c r="E777" s="25" t="str">
        <f t="shared" si="48"/>
        <v xml:space="preserve"> </v>
      </c>
      <c r="I777" s="26" t="str">
        <f t="shared" si="49"/>
        <v xml:space="preserve"> </v>
      </c>
      <c r="J777" s="27" t="str">
        <f t="shared" si="50"/>
        <v/>
      </c>
      <c r="K777" s="26" t="str">
        <f t="shared" si="51"/>
        <v xml:space="preserve"> </v>
      </c>
    </row>
    <row r="778" spans="5:11" x14ac:dyDescent="0.25">
      <c r="E778" s="25" t="str">
        <f t="shared" si="48"/>
        <v xml:space="preserve"> </v>
      </c>
      <c r="I778" s="26" t="str">
        <f t="shared" si="49"/>
        <v xml:space="preserve"> </v>
      </c>
      <c r="J778" s="27" t="str">
        <f t="shared" si="50"/>
        <v/>
      </c>
      <c r="K778" s="26" t="str">
        <f t="shared" si="51"/>
        <v xml:space="preserve"> </v>
      </c>
    </row>
    <row r="779" spans="5:11" x14ac:dyDescent="0.25">
      <c r="E779" s="25" t="str">
        <f t="shared" si="48"/>
        <v xml:space="preserve"> </v>
      </c>
      <c r="I779" s="26" t="str">
        <f t="shared" si="49"/>
        <v xml:space="preserve"> </v>
      </c>
      <c r="J779" s="27" t="str">
        <f t="shared" si="50"/>
        <v/>
      </c>
      <c r="K779" s="26" t="str">
        <f t="shared" si="51"/>
        <v xml:space="preserve"> </v>
      </c>
    </row>
    <row r="780" spans="5:11" x14ac:dyDescent="0.25">
      <c r="E780" s="25" t="str">
        <f t="shared" si="48"/>
        <v xml:space="preserve"> </v>
      </c>
      <c r="I780" s="26" t="str">
        <f t="shared" si="49"/>
        <v xml:space="preserve"> </v>
      </c>
      <c r="J780" s="27" t="str">
        <f t="shared" si="50"/>
        <v/>
      </c>
      <c r="K780" s="26" t="str">
        <f t="shared" si="51"/>
        <v xml:space="preserve"> </v>
      </c>
    </row>
    <row r="781" spans="5:11" x14ac:dyDescent="0.25">
      <c r="E781" s="25" t="str">
        <f t="shared" si="48"/>
        <v xml:space="preserve"> </v>
      </c>
      <c r="I781" s="26" t="str">
        <f t="shared" si="49"/>
        <v xml:space="preserve"> </v>
      </c>
      <c r="J781" s="27" t="str">
        <f t="shared" si="50"/>
        <v/>
      </c>
      <c r="K781" s="26" t="str">
        <f t="shared" si="51"/>
        <v xml:space="preserve"> </v>
      </c>
    </row>
    <row r="782" spans="5:11" x14ac:dyDescent="0.25">
      <c r="E782" s="25" t="str">
        <f t="shared" si="48"/>
        <v xml:space="preserve"> </v>
      </c>
      <c r="I782" s="26" t="str">
        <f t="shared" si="49"/>
        <v xml:space="preserve"> </v>
      </c>
      <c r="J782" s="27" t="str">
        <f t="shared" si="50"/>
        <v/>
      </c>
      <c r="K782" s="26" t="str">
        <f t="shared" si="51"/>
        <v xml:space="preserve"> </v>
      </c>
    </row>
    <row r="783" spans="5:11" x14ac:dyDescent="0.25">
      <c r="E783" s="25" t="str">
        <f t="shared" si="48"/>
        <v xml:space="preserve"> </v>
      </c>
      <c r="I783" s="26" t="str">
        <f t="shared" si="49"/>
        <v xml:space="preserve"> </v>
      </c>
      <c r="J783" s="27" t="str">
        <f t="shared" si="50"/>
        <v/>
      </c>
      <c r="K783" s="26" t="str">
        <f t="shared" si="51"/>
        <v xml:space="preserve"> </v>
      </c>
    </row>
    <row r="784" spans="5:11" x14ac:dyDescent="0.25">
      <c r="E784" s="25" t="str">
        <f t="shared" si="48"/>
        <v xml:space="preserve"> </v>
      </c>
      <c r="I784" s="26" t="str">
        <f t="shared" si="49"/>
        <v xml:space="preserve"> </v>
      </c>
      <c r="J784" s="27" t="str">
        <f t="shared" si="50"/>
        <v/>
      </c>
      <c r="K784" s="26" t="str">
        <f t="shared" si="51"/>
        <v xml:space="preserve"> </v>
      </c>
    </row>
    <row r="785" spans="5:11" x14ac:dyDescent="0.25">
      <c r="E785" s="25" t="str">
        <f t="shared" si="48"/>
        <v xml:space="preserve"> </v>
      </c>
      <c r="I785" s="26" t="str">
        <f t="shared" si="49"/>
        <v xml:space="preserve"> </v>
      </c>
      <c r="J785" s="27" t="str">
        <f t="shared" si="50"/>
        <v/>
      </c>
      <c r="K785" s="26" t="str">
        <f t="shared" si="51"/>
        <v xml:space="preserve"> </v>
      </c>
    </row>
    <row r="786" spans="5:11" x14ac:dyDescent="0.25">
      <c r="E786" s="25" t="str">
        <f t="shared" si="48"/>
        <v xml:space="preserve"> </v>
      </c>
      <c r="I786" s="26" t="str">
        <f t="shared" si="49"/>
        <v xml:space="preserve"> </v>
      </c>
      <c r="J786" s="27" t="str">
        <f t="shared" si="50"/>
        <v/>
      </c>
      <c r="K786" s="26" t="str">
        <f t="shared" si="51"/>
        <v xml:space="preserve"> </v>
      </c>
    </row>
    <row r="787" spans="5:11" x14ac:dyDescent="0.25">
      <c r="E787" s="25" t="str">
        <f t="shared" si="48"/>
        <v xml:space="preserve"> </v>
      </c>
      <c r="I787" s="26" t="str">
        <f t="shared" si="49"/>
        <v xml:space="preserve"> </v>
      </c>
      <c r="J787" s="27" t="str">
        <f t="shared" si="50"/>
        <v/>
      </c>
      <c r="K787" s="26" t="str">
        <f t="shared" si="51"/>
        <v xml:space="preserve"> </v>
      </c>
    </row>
    <row r="788" spans="5:11" x14ac:dyDescent="0.25">
      <c r="E788" s="25" t="str">
        <f t="shared" si="48"/>
        <v xml:space="preserve"> </v>
      </c>
      <c r="I788" s="26" t="str">
        <f t="shared" si="49"/>
        <v xml:space="preserve"> </v>
      </c>
      <c r="J788" s="27" t="str">
        <f t="shared" si="50"/>
        <v/>
      </c>
      <c r="K788" s="26" t="str">
        <f t="shared" si="51"/>
        <v xml:space="preserve"> </v>
      </c>
    </row>
    <row r="789" spans="5:11" x14ac:dyDescent="0.25">
      <c r="E789" s="25" t="str">
        <f t="shared" si="48"/>
        <v xml:space="preserve"> </v>
      </c>
      <c r="I789" s="26" t="str">
        <f t="shared" si="49"/>
        <v xml:space="preserve"> </v>
      </c>
      <c r="J789" s="27" t="str">
        <f t="shared" si="50"/>
        <v/>
      </c>
      <c r="K789" s="26" t="str">
        <f t="shared" si="51"/>
        <v xml:space="preserve"> </v>
      </c>
    </row>
    <row r="790" spans="5:11" x14ac:dyDescent="0.25">
      <c r="E790" s="25" t="str">
        <f t="shared" si="48"/>
        <v xml:space="preserve"> </v>
      </c>
      <c r="I790" s="26" t="str">
        <f t="shared" si="49"/>
        <v xml:space="preserve"> </v>
      </c>
      <c r="J790" s="27" t="str">
        <f t="shared" si="50"/>
        <v/>
      </c>
      <c r="K790" s="26" t="str">
        <f t="shared" si="51"/>
        <v xml:space="preserve"> </v>
      </c>
    </row>
    <row r="791" spans="5:11" x14ac:dyDescent="0.25">
      <c r="E791" s="25" t="str">
        <f t="shared" si="48"/>
        <v xml:space="preserve"> </v>
      </c>
      <c r="I791" s="26" t="str">
        <f t="shared" si="49"/>
        <v xml:space="preserve"> </v>
      </c>
      <c r="J791" s="27" t="str">
        <f t="shared" si="50"/>
        <v/>
      </c>
      <c r="K791" s="26" t="str">
        <f t="shared" si="51"/>
        <v xml:space="preserve"> </v>
      </c>
    </row>
    <row r="792" spans="5:11" x14ac:dyDescent="0.25">
      <c r="E792" s="25" t="str">
        <f t="shared" si="48"/>
        <v xml:space="preserve"> </v>
      </c>
      <c r="I792" s="26" t="str">
        <f t="shared" si="49"/>
        <v xml:space="preserve"> </v>
      </c>
      <c r="J792" s="27" t="str">
        <f t="shared" si="50"/>
        <v/>
      </c>
      <c r="K792" s="26" t="str">
        <f t="shared" si="51"/>
        <v xml:space="preserve"> </v>
      </c>
    </row>
    <row r="793" spans="5:11" x14ac:dyDescent="0.25">
      <c r="E793" s="25" t="str">
        <f t="shared" si="48"/>
        <v xml:space="preserve"> </v>
      </c>
      <c r="I793" s="26" t="str">
        <f t="shared" si="49"/>
        <v xml:space="preserve"> </v>
      </c>
      <c r="J793" s="27" t="str">
        <f t="shared" si="50"/>
        <v/>
      </c>
      <c r="K793" s="26" t="str">
        <f t="shared" si="51"/>
        <v xml:space="preserve"> </v>
      </c>
    </row>
    <row r="794" spans="5:11" x14ac:dyDescent="0.25">
      <c r="E794" s="25" t="str">
        <f t="shared" si="48"/>
        <v xml:space="preserve"> </v>
      </c>
      <c r="I794" s="26" t="str">
        <f t="shared" si="49"/>
        <v xml:space="preserve"> </v>
      </c>
      <c r="J794" s="27" t="str">
        <f t="shared" si="50"/>
        <v/>
      </c>
      <c r="K794" s="26" t="str">
        <f t="shared" si="51"/>
        <v xml:space="preserve"> </v>
      </c>
    </row>
    <row r="795" spans="5:11" x14ac:dyDescent="0.25">
      <c r="E795" s="25" t="str">
        <f t="shared" si="48"/>
        <v xml:space="preserve"> </v>
      </c>
      <c r="I795" s="26" t="str">
        <f t="shared" si="49"/>
        <v xml:space="preserve"> </v>
      </c>
      <c r="J795" s="27" t="str">
        <f t="shared" si="50"/>
        <v/>
      </c>
      <c r="K795" s="26" t="str">
        <f t="shared" si="51"/>
        <v xml:space="preserve"> </v>
      </c>
    </row>
    <row r="796" spans="5:11" x14ac:dyDescent="0.25">
      <c r="E796" s="25" t="str">
        <f t="shared" si="48"/>
        <v xml:space="preserve"> </v>
      </c>
      <c r="I796" s="26" t="str">
        <f t="shared" si="49"/>
        <v xml:space="preserve"> </v>
      </c>
      <c r="J796" s="27" t="str">
        <f t="shared" si="50"/>
        <v/>
      </c>
      <c r="K796" s="26" t="str">
        <f t="shared" si="51"/>
        <v xml:space="preserve"> </v>
      </c>
    </row>
    <row r="797" spans="5:11" x14ac:dyDescent="0.25">
      <c r="E797" s="25" t="str">
        <f t="shared" si="48"/>
        <v xml:space="preserve"> </v>
      </c>
      <c r="I797" s="26" t="str">
        <f t="shared" si="49"/>
        <v xml:space="preserve"> </v>
      </c>
      <c r="J797" s="27" t="str">
        <f t="shared" si="50"/>
        <v/>
      </c>
      <c r="K797" s="26" t="str">
        <f t="shared" si="51"/>
        <v xml:space="preserve"> </v>
      </c>
    </row>
    <row r="798" spans="5:11" x14ac:dyDescent="0.25">
      <c r="E798" s="25" t="str">
        <f t="shared" si="48"/>
        <v xml:space="preserve"> </v>
      </c>
      <c r="I798" s="26" t="str">
        <f t="shared" si="49"/>
        <v xml:space="preserve"> </v>
      </c>
      <c r="J798" s="27" t="str">
        <f t="shared" si="50"/>
        <v/>
      </c>
      <c r="K798" s="26" t="str">
        <f t="shared" si="51"/>
        <v xml:space="preserve"> </v>
      </c>
    </row>
    <row r="799" spans="5:11" x14ac:dyDescent="0.25">
      <c r="E799" s="25" t="str">
        <f t="shared" si="48"/>
        <v xml:space="preserve"> </v>
      </c>
      <c r="I799" s="26" t="str">
        <f t="shared" si="49"/>
        <v xml:space="preserve"> </v>
      </c>
      <c r="J799" s="27" t="str">
        <f t="shared" si="50"/>
        <v/>
      </c>
      <c r="K799" s="26" t="str">
        <f t="shared" si="51"/>
        <v xml:space="preserve"> </v>
      </c>
    </row>
    <row r="800" spans="5:11" x14ac:dyDescent="0.25">
      <c r="E800" s="25" t="str">
        <f t="shared" si="48"/>
        <v xml:space="preserve"> </v>
      </c>
      <c r="I800" s="26" t="str">
        <f t="shared" si="49"/>
        <v xml:space="preserve"> </v>
      </c>
      <c r="J800" s="27" t="str">
        <f t="shared" si="50"/>
        <v/>
      </c>
      <c r="K800" s="26" t="str">
        <f t="shared" si="51"/>
        <v xml:space="preserve"> </v>
      </c>
    </row>
    <row r="801" spans="5:11" x14ac:dyDescent="0.25">
      <c r="E801" s="25" t="str">
        <f t="shared" si="48"/>
        <v xml:space="preserve"> </v>
      </c>
      <c r="I801" s="26" t="str">
        <f t="shared" si="49"/>
        <v xml:space="preserve"> </v>
      </c>
      <c r="J801" s="27" t="str">
        <f t="shared" si="50"/>
        <v/>
      </c>
      <c r="K801" s="26" t="str">
        <f t="shared" si="51"/>
        <v xml:space="preserve"> </v>
      </c>
    </row>
    <row r="802" spans="5:11" x14ac:dyDescent="0.25">
      <c r="E802" s="25" t="str">
        <f t="shared" si="48"/>
        <v xml:space="preserve"> </v>
      </c>
      <c r="I802" s="26" t="str">
        <f t="shared" si="49"/>
        <v xml:space="preserve"> </v>
      </c>
      <c r="J802" s="27" t="str">
        <f t="shared" si="50"/>
        <v/>
      </c>
      <c r="K802" s="26" t="str">
        <f t="shared" si="51"/>
        <v xml:space="preserve"> </v>
      </c>
    </row>
    <row r="803" spans="5:11" x14ac:dyDescent="0.25">
      <c r="E803" s="25" t="str">
        <f t="shared" si="48"/>
        <v xml:space="preserve"> </v>
      </c>
      <c r="I803" s="26" t="str">
        <f t="shared" si="49"/>
        <v xml:space="preserve"> </v>
      </c>
      <c r="J803" s="27" t="str">
        <f t="shared" si="50"/>
        <v/>
      </c>
      <c r="K803" s="26" t="str">
        <f t="shared" si="51"/>
        <v xml:space="preserve"> </v>
      </c>
    </row>
    <row r="804" spans="5:11" x14ac:dyDescent="0.25">
      <c r="E804" s="25" t="str">
        <f t="shared" si="48"/>
        <v xml:space="preserve"> </v>
      </c>
      <c r="I804" s="26" t="str">
        <f t="shared" si="49"/>
        <v xml:space="preserve"> </v>
      </c>
      <c r="J804" s="27" t="str">
        <f t="shared" si="50"/>
        <v/>
      </c>
      <c r="K804" s="26" t="str">
        <f t="shared" si="51"/>
        <v xml:space="preserve"> </v>
      </c>
    </row>
    <row r="805" spans="5:11" x14ac:dyDescent="0.25">
      <c r="E805" s="25" t="str">
        <f t="shared" si="48"/>
        <v xml:space="preserve"> </v>
      </c>
      <c r="I805" s="26" t="str">
        <f t="shared" si="49"/>
        <v xml:space="preserve"> </v>
      </c>
      <c r="J805" s="27" t="str">
        <f t="shared" si="50"/>
        <v/>
      </c>
      <c r="K805" s="26" t="str">
        <f t="shared" si="51"/>
        <v xml:space="preserve"> </v>
      </c>
    </row>
    <row r="806" spans="5:11" x14ac:dyDescent="0.25">
      <c r="E806" s="25" t="str">
        <f t="shared" si="48"/>
        <v xml:space="preserve"> </v>
      </c>
      <c r="I806" s="26" t="str">
        <f t="shared" si="49"/>
        <v xml:space="preserve"> </v>
      </c>
      <c r="J806" s="27" t="str">
        <f t="shared" si="50"/>
        <v/>
      </c>
      <c r="K806" s="26" t="str">
        <f t="shared" si="51"/>
        <v xml:space="preserve"> </v>
      </c>
    </row>
    <row r="807" spans="5:11" x14ac:dyDescent="0.25">
      <c r="E807" s="25" t="str">
        <f t="shared" si="48"/>
        <v xml:space="preserve"> </v>
      </c>
      <c r="I807" s="26" t="str">
        <f t="shared" si="49"/>
        <v xml:space="preserve"> </v>
      </c>
      <c r="J807" s="27" t="str">
        <f t="shared" si="50"/>
        <v/>
      </c>
      <c r="K807" s="26" t="str">
        <f t="shared" si="51"/>
        <v xml:space="preserve"> </v>
      </c>
    </row>
    <row r="808" spans="5:11" x14ac:dyDescent="0.25">
      <c r="E808" s="25" t="str">
        <f t="shared" si="48"/>
        <v xml:space="preserve"> </v>
      </c>
      <c r="I808" s="26" t="str">
        <f t="shared" si="49"/>
        <v xml:space="preserve"> </v>
      </c>
      <c r="J808" s="27" t="str">
        <f t="shared" si="50"/>
        <v/>
      </c>
      <c r="K808" s="26" t="str">
        <f t="shared" si="51"/>
        <v xml:space="preserve"> </v>
      </c>
    </row>
    <row r="809" spans="5:11" x14ac:dyDescent="0.25">
      <c r="E809" s="25" t="str">
        <f t="shared" si="48"/>
        <v xml:space="preserve"> </v>
      </c>
      <c r="I809" s="26" t="str">
        <f t="shared" si="49"/>
        <v xml:space="preserve"> </v>
      </c>
      <c r="J809" s="27" t="str">
        <f t="shared" si="50"/>
        <v/>
      </c>
      <c r="K809" s="26" t="str">
        <f t="shared" si="51"/>
        <v xml:space="preserve"> </v>
      </c>
    </row>
    <row r="810" spans="5:11" x14ac:dyDescent="0.25">
      <c r="E810" s="25" t="str">
        <f t="shared" si="48"/>
        <v xml:space="preserve"> </v>
      </c>
      <c r="I810" s="26" t="str">
        <f t="shared" si="49"/>
        <v xml:space="preserve"> </v>
      </c>
      <c r="J810" s="27" t="str">
        <f t="shared" si="50"/>
        <v/>
      </c>
      <c r="K810" s="26" t="str">
        <f t="shared" si="51"/>
        <v xml:space="preserve"> </v>
      </c>
    </row>
    <row r="811" spans="5:11" x14ac:dyDescent="0.25">
      <c r="E811" s="25" t="str">
        <f t="shared" si="48"/>
        <v xml:space="preserve"> </v>
      </c>
      <c r="I811" s="26" t="str">
        <f t="shared" si="49"/>
        <v xml:space="preserve"> </v>
      </c>
      <c r="J811" s="27" t="str">
        <f t="shared" si="50"/>
        <v/>
      </c>
      <c r="K811" s="26" t="str">
        <f t="shared" si="51"/>
        <v xml:space="preserve"> </v>
      </c>
    </row>
    <row r="812" spans="5:11" x14ac:dyDescent="0.25">
      <c r="E812" s="25" t="str">
        <f t="shared" si="48"/>
        <v xml:space="preserve"> </v>
      </c>
      <c r="I812" s="26" t="str">
        <f t="shared" si="49"/>
        <v xml:space="preserve"> </v>
      </c>
      <c r="J812" s="27" t="str">
        <f t="shared" si="50"/>
        <v/>
      </c>
      <c r="K812" s="26" t="str">
        <f t="shared" si="51"/>
        <v xml:space="preserve"> </v>
      </c>
    </row>
    <row r="813" spans="5:11" x14ac:dyDescent="0.25">
      <c r="E813" s="25" t="str">
        <f t="shared" si="48"/>
        <v xml:space="preserve"> </v>
      </c>
      <c r="I813" s="26" t="str">
        <f t="shared" si="49"/>
        <v xml:space="preserve"> </v>
      </c>
      <c r="J813" s="27" t="str">
        <f t="shared" si="50"/>
        <v/>
      </c>
      <c r="K813" s="26" t="str">
        <f t="shared" si="51"/>
        <v xml:space="preserve"> </v>
      </c>
    </row>
    <row r="814" spans="5:11" x14ac:dyDescent="0.25">
      <c r="E814" s="25" t="str">
        <f t="shared" si="48"/>
        <v xml:space="preserve"> </v>
      </c>
      <c r="I814" s="26" t="str">
        <f t="shared" si="49"/>
        <v xml:space="preserve"> </v>
      </c>
      <c r="J814" s="27" t="str">
        <f t="shared" si="50"/>
        <v/>
      </c>
      <c r="K814" s="26" t="str">
        <f t="shared" si="51"/>
        <v xml:space="preserve"> </v>
      </c>
    </row>
    <row r="815" spans="5:11" x14ac:dyDescent="0.25">
      <c r="E815" s="25" t="str">
        <f t="shared" si="48"/>
        <v xml:space="preserve"> </v>
      </c>
      <c r="I815" s="26" t="str">
        <f t="shared" si="49"/>
        <v xml:space="preserve"> </v>
      </c>
      <c r="J815" s="27" t="str">
        <f t="shared" si="50"/>
        <v/>
      </c>
      <c r="K815" s="26" t="str">
        <f t="shared" si="51"/>
        <v xml:space="preserve"> </v>
      </c>
    </row>
    <row r="816" spans="5:11" x14ac:dyDescent="0.25">
      <c r="E816" s="25" t="str">
        <f t="shared" si="48"/>
        <v xml:space="preserve"> </v>
      </c>
      <c r="I816" s="26" t="str">
        <f t="shared" si="49"/>
        <v xml:space="preserve"> </v>
      </c>
      <c r="J816" s="27" t="str">
        <f t="shared" si="50"/>
        <v/>
      </c>
      <c r="K816" s="26" t="str">
        <f t="shared" si="51"/>
        <v xml:space="preserve"> </v>
      </c>
    </row>
    <row r="817" spans="5:11" x14ac:dyDescent="0.25">
      <c r="E817" s="25" t="str">
        <f t="shared" si="48"/>
        <v xml:space="preserve"> </v>
      </c>
      <c r="I817" s="26" t="str">
        <f t="shared" si="49"/>
        <v xml:space="preserve"> </v>
      </c>
      <c r="J817" s="27" t="str">
        <f t="shared" si="50"/>
        <v/>
      </c>
      <c r="K817" s="26" t="str">
        <f t="shared" si="51"/>
        <v xml:space="preserve"> </v>
      </c>
    </row>
    <row r="818" spans="5:11" x14ac:dyDescent="0.25">
      <c r="E818" s="25" t="str">
        <f t="shared" si="48"/>
        <v xml:space="preserve"> </v>
      </c>
      <c r="I818" s="26" t="str">
        <f t="shared" si="49"/>
        <v xml:space="preserve"> </v>
      </c>
      <c r="J818" s="27" t="str">
        <f t="shared" si="50"/>
        <v/>
      </c>
      <c r="K818" s="26" t="str">
        <f t="shared" si="51"/>
        <v xml:space="preserve"> </v>
      </c>
    </row>
    <row r="819" spans="5:11" x14ac:dyDescent="0.25">
      <c r="E819" s="25" t="str">
        <f t="shared" si="48"/>
        <v xml:space="preserve"> </v>
      </c>
      <c r="I819" s="26" t="str">
        <f t="shared" si="49"/>
        <v xml:space="preserve"> </v>
      </c>
      <c r="J819" s="27" t="str">
        <f t="shared" si="50"/>
        <v/>
      </c>
      <c r="K819" s="26" t="str">
        <f t="shared" si="51"/>
        <v xml:space="preserve"> </v>
      </c>
    </row>
    <row r="820" spans="5:11" x14ac:dyDescent="0.25">
      <c r="E820" s="25" t="str">
        <f t="shared" si="48"/>
        <v xml:space="preserve"> </v>
      </c>
      <c r="I820" s="26" t="str">
        <f t="shared" si="49"/>
        <v xml:space="preserve"> </v>
      </c>
      <c r="J820" s="27" t="str">
        <f t="shared" si="50"/>
        <v/>
      </c>
      <c r="K820" s="26" t="str">
        <f t="shared" si="51"/>
        <v xml:space="preserve"> </v>
      </c>
    </row>
    <row r="821" spans="5:11" x14ac:dyDescent="0.25">
      <c r="E821" s="25" t="str">
        <f t="shared" si="48"/>
        <v xml:space="preserve"> </v>
      </c>
      <c r="I821" s="26" t="str">
        <f t="shared" si="49"/>
        <v xml:space="preserve"> </v>
      </c>
      <c r="J821" s="27" t="str">
        <f t="shared" si="50"/>
        <v/>
      </c>
      <c r="K821" s="26" t="str">
        <f t="shared" si="51"/>
        <v xml:space="preserve"> </v>
      </c>
    </row>
    <row r="822" spans="5:11" x14ac:dyDescent="0.25">
      <c r="E822" s="25" t="str">
        <f t="shared" si="48"/>
        <v xml:space="preserve"> </v>
      </c>
      <c r="I822" s="26" t="str">
        <f t="shared" si="49"/>
        <v xml:space="preserve"> </v>
      </c>
      <c r="J822" s="27" t="str">
        <f t="shared" si="50"/>
        <v/>
      </c>
      <c r="K822" s="26" t="str">
        <f t="shared" si="51"/>
        <v xml:space="preserve"> </v>
      </c>
    </row>
    <row r="823" spans="5:11" x14ac:dyDescent="0.25">
      <c r="E823" s="25" t="str">
        <f t="shared" si="48"/>
        <v xml:space="preserve"> </v>
      </c>
      <c r="I823" s="26" t="str">
        <f t="shared" si="49"/>
        <v xml:space="preserve"> </v>
      </c>
      <c r="J823" s="27" t="str">
        <f t="shared" si="50"/>
        <v/>
      </c>
      <c r="K823" s="26" t="str">
        <f t="shared" si="51"/>
        <v xml:space="preserve"> </v>
      </c>
    </row>
    <row r="824" spans="5:11" x14ac:dyDescent="0.25">
      <c r="E824" s="25" t="str">
        <f t="shared" si="48"/>
        <v xml:space="preserve"> </v>
      </c>
      <c r="I824" s="26" t="str">
        <f t="shared" si="49"/>
        <v xml:space="preserve"> </v>
      </c>
      <c r="J824" s="27" t="str">
        <f t="shared" si="50"/>
        <v/>
      </c>
      <c r="K824" s="26" t="str">
        <f t="shared" si="51"/>
        <v xml:space="preserve"> </v>
      </c>
    </row>
    <row r="825" spans="5:11" x14ac:dyDescent="0.25">
      <c r="E825" s="25" t="str">
        <f t="shared" si="48"/>
        <v xml:space="preserve"> </v>
      </c>
      <c r="I825" s="26" t="str">
        <f t="shared" si="49"/>
        <v xml:space="preserve"> </v>
      </c>
      <c r="J825" s="27" t="str">
        <f t="shared" si="50"/>
        <v/>
      </c>
      <c r="K825" s="26" t="str">
        <f t="shared" si="51"/>
        <v xml:space="preserve"> </v>
      </c>
    </row>
    <row r="826" spans="5:11" x14ac:dyDescent="0.25">
      <c r="E826" s="25" t="str">
        <f t="shared" si="48"/>
        <v xml:space="preserve"> </v>
      </c>
      <c r="I826" s="26" t="str">
        <f t="shared" si="49"/>
        <v xml:space="preserve"> </v>
      </c>
      <c r="J826" s="27" t="str">
        <f t="shared" si="50"/>
        <v/>
      </c>
      <c r="K826" s="26" t="str">
        <f t="shared" si="51"/>
        <v xml:space="preserve"> </v>
      </c>
    </row>
    <row r="827" spans="5:11" x14ac:dyDescent="0.25">
      <c r="E827" s="25" t="str">
        <f t="shared" si="48"/>
        <v xml:space="preserve"> </v>
      </c>
      <c r="I827" s="26" t="str">
        <f t="shared" si="49"/>
        <v xml:space="preserve"> </v>
      </c>
      <c r="J827" s="27" t="str">
        <f t="shared" si="50"/>
        <v/>
      </c>
      <c r="K827" s="26" t="str">
        <f t="shared" si="51"/>
        <v xml:space="preserve"> </v>
      </c>
    </row>
    <row r="828" spans="5:11" x14ac:dyDescent="0.25">
      <c r="E828" s="25" t="str">
        <f t="shared" si="48"/>
        <v xml:space="preserve"> </v>
      </c>
      <c r="I828" s="26" t="str">
        <f t="shared" si="49"/>
        <v xml:space="preserve"> </v>
      </c>
      <c r="J828" s="27" t="str">
        <f t="shared" si="50"/>
        <v/>
      </c>
      <c r="K828" s="26" t="str">
        <f t="shared" si="51"/>
        <v xml:space="preserve"> </v>
      </c>
    </row>
    <row r="829" spans="5:11" x14ac:dyDescent="0.25">
      <c r="E829" s="25" t="str">
        <f t="shared" si="48"/>
        <v xml:space="preserve"> </v>
      </c>
      <c r="I829" s="26" t="str">
        <f t="shared" si="49"/>
        <v xml:space="preserve"> </v>
      </c>
      <c r="J829" s="27" t="str">
        <f t="shared" si="50"/>
        <v/>
      </c>
      <c r="K829" s="26" t="str">
        <f t="shared" si="51"/>
        <v xml:space="preserve"> </v>
      </c>
    </row>
    <row r="830" spans="5:11" x14ac:dyDescent="0.25">
      <c r="E830" s="25" t="str">
        <f t="shared" si="48"/>
        <v xml:space="preserve"> </v>
      </c>
      <c r="I830" s="26" t="str">
        <f t="shared" si="49"/>
        <v xml:space="preserve"> </v>
      </c>
      <c r="J830" s="27" t="str">
        <f t="shared" si="50"/>
        <v/>
      </c>
      <c r="K830" s="26" t="str">
        <f t="shared" si="51"/>
        <v xml:space="preserve"> </v>
      </c>
    </row>
    <row r="831" spans="5:11" x14ac:dyDescent="0.25">
      <c r="E831" s="25" t="str">
        <f t="shared" si="48"/>
        <v xml:space="preserve"> </v>
      </c>
      <c r="I831" s="26" t="str">
        <f t="shared" si="49"/>
        <v xml:space="preserve"> </v>
      </c>
      <c r="J831" s="27" t="str">
        <f t="shared" si="50"/>
        <v/>
      </c>
      <c r="K831" s="26" t="str">
        <f t="shared" si="51"/>
        <v xml:space="preserve"> </v>
      </c>
    </row>
    <row r="832" spans="5:11" x14ac:dyDescent="0.25">
      <c r="E832" s="25" t="str">
        <f t="shared" si="48"/>
        <v xml:space="preserve"> </v>
      </c>
      <c r="I832" s="26" t="str">
        <f t="shared" si="49"/>
        <v xml:space="preserve"> </v>
      </c>
      <c r="J832" s="27" t="str">
        <f t="shared" si="50"/>
        <v/>
      </c>
      <c r="K832" s="26" t="str">
        <f t="shared" si="51"/>
        <v xml:space="preserve"> </v>
      </c>
    </row>
    <row r="833" spans="5:11" x14ac:dyDescent="0.25">
      <c r="E833" s="25" t="str">
        <f t="shared" si="48"/>
        <v xml:space="preserve"> </v>
      </c>
      <c r="I833" s="26" t="str">
        <f t="shared" si="49"/>
        <v xml:space="preserve"> </v>
      </c>
      <c r="J833" s="27" t="str">
        <f t="shared" si="50"/>
        <v/>
      </c>
      <c r="K833" s="26" t="str">
        <f t="shared" si="51"/>
        <v xml:space="preserve"> </v>
      </c>
    </row>
    <row r="834" spans="5:11" x14ac:dyDescent="0.25">
      <c r="E834" s="25" t="str">
        <f t="shared" si="48"/>
        <v xml:space="preserve"> </v>
      </c>
      <c r="I834" s="26" t="str">
        <f t="shared" si="49"/>
        <v xml:space="preserve"> </v>
      </c>
      <c r="J834" s="27" t="str">
        <f t="shared" si="50"/>
        <v/>
      </c>
      <c r="K834" s="26" t="str">
        <f t="shared" si="51"/>
        <v xml:space="preserve"> </v>
      </c>
    </row>
    <row r="835" spans="5:11" x14ac:dyDescent="0.25">
      <c r="E835" s="25" t="str">
        <f t="shared" ref="E835:E898" si="52">IF(COUNT(D835),IF(D835&gt;=60,"Strength",IF(D835&gt;=41,"Typical",IF(D835&gt;=28,"Need")))," ")</f>
        <v xml:space="preserve"> </v>
      </c>
      <c r="I835" s="26" t="str">
        <f t="shared" ref="I835:I898" si="53">IF(COUNT(H835),IF(H835&gt;=60,"Strength",IF(H835&gt;=41,"Typical",IF(H835&gt;=28,"Need")))," ")</f>
        <v xml:space="preserve"> </v>
      </c>
      <c r="J835" s="27" t="str">
        <f t="shared" ref="J835:J898" si="54">IF(H835="","",H835-D835)</f>
        <v/>
      </c>
      <c r="K835" s="26" t="str">
        <f t="shared" ref="K835:K898" si="55">IF(COUNT(J835),IF((J835)&gt;=8,"Large Positive",IF((J835)&gt;=5,"Medium Positive",IF((J835)&gt;=2,"Small Positive",IF((J835)&gt;=0,"No change",IF((J835)&lt;=-8,"Large Negative",IF((J835)&lt;=-5,"Medium Negative",IF((J835)&lt;=-2,"Small Negative",IF((J835)&lt;=0,"No change"))))))))," ")</f>
        <v xml:space="preserve"> </v>
      </c>
    </row>
    <row r="836" spans="5:11" x14ac:dyDescent="0.25">
      <c r="E836" s="25" t="str">
        <f t="shared" si="52"/>
        <v xml:space="preserve"> </v>
      </c>
      <c r="I836" s="26" t="str">
        <f t="shared" si="53"/>
        <v xml:space="preserve"> </v>
      </c>
      <c r="J836" s="27" t="str">
        <f t="shared" si="54"/>
        <v/>
      </c>
      <c r="K836" s="26" t="str">
        <f t="shared" si="55"/>
        <v xml:space="preserve"> </v>
      </c>
    </row>
    <row r="837" spans="5:11" x14ac:dyDescent="0.25">
      <c r="E837" s="25" t="str">
        <f t="shared" si="52"/>
        <v xml:space="preserve"> </v>
      </c>
      <c r="I837" s="26" t="str">
        <f t="shared" si="53"/>
        <v xml:space="preserve"> </v>
      </c>
      <c r="J837" s="27" t="str">
        <f t="shared" si="54"/>
        <v/>
      </c>
      <c r="K837" s="26" t="str">
        <f t="shared" si="55"/>
        <v xml:space="preserve"> </v>
      </c>
    </row>
    <row r="838" spans="5:11" x14ac:dyDescent="0.25">
      <c r="E838" s="25" t="str">
        <f t="shared" si="52"/>
        <v xml:space="preserve"> </v>
      </c>
      <c r="I838" s="26" t="str">
        <f t="shared" si="53"/>
        <v xml:space="preserve"> </v>
      </c>
      <c r="J838" s="27" t="str">
        <f t="shared" si="54"/>
        <v/>
      </c>
      <c r="K838" s="26" t="str">
        <f t="shared" si="55"/>
        <v xml:space="preserve"> </v>
      </c>
    </row>
    <row r="839" spans="5:11" x14ac:dyDescent="0.25">
      <c r="E839" s="25" t="str">
        <f t="shared" si="52"/>
        <v xml:space="preserve"> </v>
      </c>
      <c r="I839" s="26" t="str">
        <f t="shared" si="53"/>
        <v xml:space="preserve"> </v>
      </c>
      <c r="J839" s="27" t="str">
        <f t="shared" si="54"/>
        <v/>
      </c>
      <c r="K839" s="26" t="str">
        <f t="shared" si="55"/>
        <v xml:space="preserve"> </v>
      </c>
    </row>
    <row r="840" spans="5:11" x14ac:dyDescent="0.25">
      <c r="E840" s="25" t="str">
        <f t="shared" si="52"/>
        <v xml:space="preserve"> </v>
      </c>
      <c r="I840" s="26" t="str">
        <f t="shared" si="53"/>
        <v xml:space="preserve"> </v>
      </c>
      <c r="J840" s="27" t="str">
        <f t="shared" si="54"/>
        <v/>
      </c>
      <c r="K840" s="26" t="str">
        <f t="shared" si="55"/>
        <v xml:space="preserve"> </v>
      </c>
    </row>
    <row r="841" spans="5:11" x14ac:dyDescent="0.25">
      <c r="E841" s="25" t="str">
        <f t="shared" si="52"/>
        <v xml:space="preserve"> </v>
      </c>
      <c r="I841" s="26" t="str">
        <f t="shared" si="53"/>
        <v xml:space="preserve"> </v>
      </c>
      <c r="J841" s="27" t="str">
        <f t="shared" si="54"/>
        <v/>
      </c>
      <c r="K841" s="26" t="str">
        <f t="shared" si="55"/>
        <v xml:space="preserve"> </v>
      </c>
    </row>
    <row r="842" spans="5:11" x14ac:dyDescent="0.25">
      <c r="E842" s="25" t="str">
        <f t="shared" si="52"/>
        <v xml:space="preserve"> </v>
      </c>
      <c r="I842" s="26" t="str">
        <f t="shared" si="53"/>
        <v xml:space="preserve"> </v>
      </c>
      <c r="J842" s="27" t="str">
        <f t="shared" si="54"/>
        <v/>
      </c>
      <c r="K842" s="26" t="str">
        <f t="shared" si="55"/>
        <v xml:space="preserve"> </v>
      </c>
    </row>
    <row r="843" spans="5:11" x14ac:dyDescent="0.25">
      <c r="E843" s="25" t="str">
        <f t="shared" si="52"/>
        <v xml:space="preserve"> </v>
      </c>
      <c r="I843" s="26" t="str">
        <f t="shared" si="53"/>
        <v xml:space="preserve"> </v>
      </c>
      <c r="J843" s="27" t="str">
        <f t="shared" si="54"/>
        <v/>
      </c>
      <c r="K843" s="26" t="str">
        <f t="shared" si="55"/>
        <v xml:space="preserve"> </v>
      </c>
    </row>
    <row r="844" spans="5:11" x14ac:dyDescent="0.25">
      <c r="E844" s="25" t="str">
        <f t="shared" si="52"/>
        <v xml:space="preserve"> </v>
      </c>
      <c r="I844" s="26" t="str">
        <f t="shared" si="53"/>
        <v xml:space="preserve"> </v>
      </c>
      <c r="J844" s="27" t="str">
        <f t="shared" si="54"/>
        <v/>
      </c>
      <c r="K844" s="26" t="str">
        <f t="shared" si="55"/>
        <v xml:space="preserve"> </v>
      </c>
    </row>
    <row r="845" spans="5:11" x14ac:dyDescent="0.25">
      <c r="E845" s="25" t="str">
        <f t="shared" si="52"/>
        <v xml:space="preserve"> </v>
      </c>
      <c r="I845" s="26" t="str">
        <f t="shared" si="53"/>
        <v xml:space="preserve"> </v>
      </c>
      <c r="J845" s="27" t="str">
        <f t="shared" si="54"/>
        <v/>
      </c>
      <c r="K845" s="26" t="str">
        <f t="shared" si="55"/>
        <v xml:space="preserve"> </v>
      </c>
    </row>
    <row r="846" spans="5:11" x14ac:dyDescent="0.25">
      <c r="E846" s="25" t="str">
        <f t="shared" si="52"/>
        <v xml:space="preserve"> </v>
      </c>
      <c r="I846" s="26" t="str">
        <f t="shared" si="53"/>
        <v xml:space="preserve"> </v>
      </c>
      <c r="J846" s="27" t="str">
        <f t="shared" si="54"/>
        <v/>
      </c>
      <c r="K846" s="26" t="str">
        <f t="shared" si="55"/>
        <v xml:space="preserve"> </v>
      </c>
    </row>
    <row r="847" spans="5:11" x14ac:dyDescent="0.25">
      <c r="E847" s="25" t="str">
        <f t="shared" si="52"/>
        <v xml:space="preserve"> </v>
      </c>
      <c r="I847" s="26" t="str">
        <f t="shared" si="53"/>
        <v xml:space="preserve"> </v>
      </c>
      <c r="J847" s="27" t="str">
        <f t="shared" si="54"/>
        <v/>
      </c>
      <c r="K847" s="26" t="str">
        <f t="shared" si="55"/>
        <v xml:space="preserve"> </v>
      </c>
    </row>
    <row r="848" spans="5:11" x14ac:dyDescent="0.25">
      <c r="E848" s="25" t="str">
        <f t="shared" si="52"/>
        <v xml:space="preserve"> </v>
      </c>
      <c r="I848" s="26" t="str">
        <f t="shared" si="53"/>
        <v xml:space="preserve"> </v>
      </c>
      <c r="J848" s="27" t="str">
        <f t="shared" si="54"/>
        <v/>
      </c>
      <c r="K848" s="26" t="str">
        <f t="shared" si="55"/>
        <v xml:space="preserve"> </v>
      </c>
    </row>
    <row r="849" spans="5:11" x14ac:dyDescent="0.25">
      <c r="E849" s="25" t="str">
        <f t="shared" si="52"/>
        <v xml:space="preserve"> </v>
      </c>
      <c r="I849" s="26" t="str">
        <f t="shared" si="53"/>
        <v xml:space="preserve"> </v>
      </c>
      <c r="J849" s="27" t="str">
        <f t="shared" si="54"/>
        <v/>
      </c>
      <c r="K849" s="26" t="str">
        <f t="shared" si="55"/>
        <v xml:space="preserve"> </v>
      </c>
    </row>
    <row r="850" spans="5:11" x14ac:dyDescent="0.25">
      <c r="E850" s="25" t="str">
        <f t="shared" si="52"/>
        <v xml:space="preserve"> </v>
      </c>
      <c r="I850" s="26" t="str">
        <f t="shared" si="53"/>
        <v xml:space="preserve"> </v>
      </c>
      <c r="J850" s="27" t="str">
        <f t="shared" si="54"/>
        <v/>
      </c>
      <c r="K850" s="26" t="str">
        <f t="shared" si="55"/>
        <v xml:space="preserve"> </v>
      </c>
    </row>
    <row r="851" spans="5:11" x14ac:dyDescent="0.25">
      <c r="E851" s="25" t="str">
        <f t="shared" si="52"/>
        <v xml:space="preserve"> </v>
      </c>
      <c r="I851" s="26" t="str">
        <f t="shared" si="53"/>
        <v xml:space="preserve"> </v>
      </c>
      <c r="J851" s="27" t="str">
        <f t="shared" si="54"/>
        <v/>
      </c>
      <c r="K851" s="26" t="str">
        <f t="shared" si="55"/>
        <v xml:space="preserve"> </v>
      </c>
    </row>
    <row r="852" spans="5:11" x14ac:dyDescent="0.25">
      <c r="E852" s="25" t="str">
        <f t="shared" si="52"/>
        <v xml:space="preserve"> </v>
      </c>
      <c r="I852" s="26" t="str">
        <f t="shared" si="53"/>
        <v xml:space="preserve"> </v>
      </c>
      <c r="J852" s="27" t="str">
        <f t="shared" si="54"/>
        <v/>
      </c>
      <c r="K852" s="26" t="str">
        <f t="shared" si="55"/>
        <v xml:space="preserve"> </v>
      </c>
    </row>
    <row r="853" spans="5:11" x14ac:dyDescent="0.25">
      <c r="E853" s="25" t="str">
        <f t="shared" si="52"/>
        <v xml:space="preserve"> </v>
      </c>
      <c r="I853" s="26" t="str">
        <f t="shared" si="53"/>
        <v xml:space="preserve"> </v>
      </c>
      <c r="J853" s="27" t="str">
        <f t="shared" si="54"/>
        <v/>
      </c>
      <c r="K853" s="26" t="str">
        <f t="shared" si="55"/>
        <v xml:space="preserve"> </v>
      </c>
    </row>
    <row r="854" spans="5:11" x14ac:dyDescent="0.25">
      <c r="E854" s="25" t="str">
        <f t="shared" si="52"/>
        <v xml:space="preserve"> </v>
      </c>
      <c r="I854" s="26" t="str">
        <f t="shared" si="53"/>
        <v xml:space="preserve"> </v>
      </c>
      <c r="J854" s="27" t="str">
        <f t="shared" si="54"/>
        <v/>
      </c>
      <c r="K854" s="26" t="str">
        <f t="shared" si="55"/>
        <v xml:space="preserve"> </v>
      </c>
    </row>
    <row r="855" spans="5:11" x14ac:dyDescent="0.25">
      <c r="E855" s="25" t="str">
        <f t="shared" si="52"/>
        <v xml:space="preserve"> </v>
      </c>
      <c r="I855" s="26" t="str">
        <f t="shared" si="53"/>
        <v xml:space="preserve"> </v>
      </c>
      <c r="J855" s="27" t="str">
        <f t="shared" si="54"/>
        <v/>
      </c>
      <c r="K855" s="26" t="str">
        <f t="shared" si="55"/>
        <v xml:space="preserve"> </v>
      </c>
    </row>
    <row r="856" spans="5:11" x14ac:dyDescent="0.25">
      <c r="E856" s="25" t="str">
        <f t="shared" si="52"/>
        <v xml:space="preserve"> </v>
      </c>
      <c r="I856" s="26" t="str">
        <f t="shared" si="53"/>
        <v xml:space="preserve"> </v>
      </c>
      <c r="J856" s="27" t="str">
        <f t="shared" si="54"/>
        <v/>
      </c>
      <c r="K856" s="26" t="str">
        <f t="shared" si="55"/>
        <v xml:space="preserve"> </v>
      </c>
    </row>
    <row r="857" spans="5:11" x14ac:dyDescent="0.25">
      <c r="E857" s="25" t="str">
        <f t="shared" si="52"/>
        <v xml:space="preserve"> </v>
      </c>
      <c r="I857" s="26" t="str">
        <f t="shared" si="53"/>
        <v xml:space="preserve"> </v>
      </c>
      <c r="J857" s="27" t="str">
        <f t="shared" si="54"/>
        <v/>
      </c>
      <c r="K857" s="26" t="str">
        <f t="shared" si="55"/>
        <v xml:space="preserve"> </v>
      </c>
    </row>
    <row r="858" spans="5:11" x14ac:dyDescent="0.25">
      <c r="E858" s="25" t="str">
        <f t="shared" si="52"/>
        <v xml:space="preserve"> </v>
      </c>
      <c r="I858" s="26" t="str">
        <f t="shared" si="53"/>
        <v xml:space="preserve"> </v>
      </c>
      <c r="J858" s="27" t="str">
        <f t="shared" si="54"/>
        <v/>
      </c>
      <c r="K858" s="26" t="str">
        <f t="shared" si="55"/>
        <v xml:space="preserve"> </v>
      </c>
    </row>
    <row r="859" spans="5:11" x14ac:dyDescent="0.25">
      <c r="E859" s="25" t="str">
        <f t="shared" si="52"/>
        <v xml:space="preserve"> </v>
      </c>
      <c r="I859" s="26" t="str">
        <f t="shared" si="53"/>
        <v xml:space="preserve"> </v>
      </c>
      <c r="J859" s="27" t="str">
        <f t="shared" si="54"/>
        <v/>
      </c>
      <c r="K859" s="26" t="str">
        <f t="shared" si="55"/>
        <v xml:space="preserve"> </v>
      </c>
    </row>
    <row r="860" spans="5:11" x14ac:dyDescent="0.25">
      <c r="E860" s="25" t="str">
        <f t="shared" si="52"/>
        <v xml:space="preserve"> </v>
      </c>
      <c r="I860" s="26" t="str">
        <f t="shared" si="53"/>
        <v xml:space="preserve"> </v>
      </c>
      <c r="J860" s="27" t="str">
        <f t="shared" si="54"/>
        <v/>
      </c>
      <c r="K860" s="26" t="str">
        <f t="shared" si="55"/>
        <v xml:space="preserve"> </v>
      </c>
    </row>
    <row r="861" spans="5:11" x14ac:dyDescent="0.25">
      <c r="E861" s="25" t="str">
        <f t="shared" si="52"/>
        <v xml:space="preserve"> </v>
      </c>
      <c r="I861" s="26" t="str">
        <f t="shared" si="53"/>
        <v xml:space="preserve"> </v>
      </c>
      <c r="J861" s="27" t="str">
        <f t="shared" si="54"/>
        <v/>
      </c>
      <c r="K861" s="26" t="str">
        <f t="shared" si="55"/>
        <v xml:space="preserve"> </v>
      </c>
    </row>
    <row r="862" spans="5:11" x14ac:dyDescent="0.25">
      <c r="E862" s="25" t="str">
        <f t="shared" si="52"/>
        <v xml:space="preserve"> </v>
      </c>
      <c r="I862" s="26" t="str">
        <f t="shared" si="53"/>
        <v xml:space="preserve"> </v>
      </c>
      <c r="J862" s="27" t="str">
        <f t="shared" si="54"/>
        <v/>
      </c>
      <c r="K862" s="26" t="str">
        <f t="shared" si="55"/>
        <v xml:space="preserve"> </v>
      </c>
    </row>
    <row r="863" spans="5:11" x14ac:dyDescent="0.25">
      <c r="E863" s="25" t="str">
        <f t="shared" si="52"/>
        <v xml:space="preserve"> </v>
      </c>
      <c r="I863" s="26" t="str">
        <f t="shared" si="53"/>
        <v xml:space="preserve"> </v>
      </c>
      <c r="J863" s="27" t="str">
        <f t="shared" si="54"/>
        <v/>
      </c>
      <c r="K863" s="26" t="str">
        <f t="shared" si="55"/>
        <v xml:space="preserve"> </v>
      </c>
    </row>
    <row r="864" spans="5:11" x14ac:dyDescent="0.25">
      <c r="E864" s="25" t="str">
        <f t="shared" si="52"/>
        <v xml:space="preserve"> </v>
      </c>
      <c r="I864" s="26" t="str">
        <f t="shared" si="53"/>
        <v xml:space="preserve"> </v>
      </c>
      <c r="J864" s="27" t="str">
        <f t="shared" si="54"/>
        <v/>
      </c>
      <c r="K864" s="26" t="str">
        <f t="shared" si="55"/>
        <v xml:space="preserve"> </v>
      </c>
    </row>
    <row r="865" spans="5:11" x14ac:dyDescent="0.25">
      <c r="E865" s="25" t="str">
        <f t="shared" si="52"/>
        <v xml:space="preserve"> </v>
      </c>
      <c r="I865" s="26" t="str">
        <f t="shared" si="53"/>
        <v xml:space="preserve"> </v>
      </c>
      <c r="J865" s="27" t="str">
        <f t="shared" si="54"/>
        <v/>
      </c>
      <c r="K865" s="26" t="str">
        <f t="shared" si="55"/>
        <v xml:space="preserve"> </v>
      </c>
    </row>
    <row r="866" spans="5:11" x14ac:dyDescent="0.25">
      <c r="E866" s="25" t="str">
        <f t="shared" si="52"/>
        <v xml:space="preserve"> </v>
      </c>
      <c r="I866" s="26" t="str">
        <f t="shared" si="53"/>
        <v xml:space="preserve"> </v>
      </c>
      <c r="J866" s="27" t="str">
        <f t="shared" si="54"/>
        <v/>
      </c>
      <c r="K866" s="26" t="str">
        <f t="shared" si="55"/>
        <v xml:space="preserve"> </v>
      </c>
    </row>
    <row r="867" spans="5:11" x14ac:dyDescent="0.25">
      <c r="E867" s="25" t="str">
        <f t="shared" si="52"/>
        <v xml:space="preserve"> </v>
      </c>
      <c r="I867" s="26" t="str">
        <f t="shared" si="53"/>
        <v xml:space="preserve"> </v>
      </c>
      <c r="J867" s="27" t="str">
        <f t="shared" si="54"/>
        <v/>
      </c>
      <c r="K867" s="26" t="str">
        <f t="shared" si="55"/>
        <v xml:space="preserve"> </v>
      </c>
    </row>
    <row r="868" spans="5:11" x14ac:dyDescent="0.25">
      <c r="E868" s="25" t="str">
        <f t="shared" si="52"/>
        <v xml:space="preserve"> </v>
      </c>
      <c r="I868" s="26" t="str">
        <f t="shared" si="53"/>
        <v xml:space="preserve"> </v>
      </c>
      <c r="J868" s="27" t="str">
        <f t="shared" si="54"/>
        <v/>
      </c>
      <c r="K868" s="26" t="str">
        <f t="shared" si="55"/>
        <v xml:space="preserve"> </v>
      </c>
    </row>
    <row r="869" spans="5:11" x14ac:dyDescent="0.25">
      <c r="E869" s="25" t="str">
        <f t="shared" si="52"/>
        <v xml:space="preserve"> </v>
      </c>
      <c r="I869" s="26" t="str">
        <f t="shared" si="53"/>
        <v xml:space="preserve"> </v>
      </c>
      <c r="J869" s="27" t="str">
        <f t="shared" si="54"/>
        <v/>
      </c>
      <c r="K869" s="26" t="str">
        <f t="shared" si="55"/>
        <v xml:space="preserve"> </v>
      </c>
    </row>
    <row r="870" spans="5:11" x14ac:dyDescent="0.25">
      <c r="E870" s="25" t="str">
        <f t="shared" si="52"/>
        <v xml:space="preserve"> </v>
      </c>
      <c r="I870" s="26" t="str">
        <f t="shared" si="53"/>
        <v xml:space="preserve"> </v>
      </c>
      <c r="J870" s="27" t="str">
        <f t="shared" si="54"/>
        <v/>
      </c>
      <c r="K870" s="26" t="str">
        <f t="shared" si="55"/>
        <v xml:space="preserve"> </v>
      </c>
    </row>
    <row r="871" spans="5:11" x14ac:dyDescent="0.25">
      <c r="E871" s="25" t="str">
        <f t="shared" si="52"/>
        <v xml:space="preserve"> </v>
      </c>
      <c r="I871" s="26" t="str">
        <f t="shared" si="53"/>
        <v xml:space="preserve"> </v>
      </c>
      <c r="J871" s="27" t="str">
        <f t="shared" si="54"/>
        <v/>
      </c>
      <c r="K871" s="26" t="str">
        <f t="shared" si="55"/>
        <v xml:space="preserve"> </v>
      </c>
    </row>
    <row r="872" spans="5:11" x14ac:dyDescent="0.25">
      <c r="E872" s="25" t="str">
        <f t="shared" si="52"/>
        <v xml:space="preserve"> </v>
      </c>
      <c r="I872" s="26" t="str">
        <f t="shared" si="53"/>
        <v xml:space="preserve"> </v>
      </c>
      <c r="J872" s="27" t="str">
        <f t="shared" si="54"/>
        <v/>
      </c>
      <c r="K872" s="26" t="str">
        <f t="shared" si="55"/>
        <v xml:space="preserve"> </v>
      </c>
    </row>
    <row r="873" spans="5:11" x14ac:dyDescent="0.25">
      <c r="E873" s="25" t="str">
        <f t="shared" si="52"/>
        <v xml:space="preserve"> </v>
      </c>
      <c r="I873" s="26" t="str">
        <f t="shared" si="53"/>
        <v xml:space="preserve"> </v>
      </c>
      <c r="J873" s="27" t="str">
        <f t="shared" si="54"/>
        <v/>
      </c>
      <c r="K873" s="26" t="str">
        <f t="shared" si="55"/>
        <v xml:space="preserve"> </v>
      </c>
    </row>
    <row r="874" spans="5:11" x14ac:dyDescent="0.25">
      <c r="E874" s="25" t="str">
        <f t="shared" si="52"/>
        <v xml:space="preserve"> </v>
      </c>
      <c r="I874" s="26" t="str">
        <f t="shared" si="53"/>
        <v xml:space="preserve"> </v>
      </c>
      <c r="J874" s="27" t="str">
        <f t="shared" si="54"/>
        <v/>
      </c>
      <c r="K874" s="26" t="str">
        <f t="shared" si="55"/>
        <v xml:space="preserve"> </v>
      </c>
    </row>
    <row r="875" spans="5:11" x14ac:dyDescent="0.25">
      <c r="E875" s="25" t="str">
        <f t="shared" si="52"/>
        <v xml:space="preserve"> </v>
      </c>
      <c r="I875" s="26" t="str">
        <f t="shared" si="53"/>
        <v xml:space="preserve"> </v>
      </c>
      <c r="J875" s="27" t="str">
        <f t="shared" si="54"/>
        <v/>
      </c>
      <c r="K875" s="26" t="str">
        <f t="shared" si="55"/>
        <v xml:space="preserve"> </v>
      </c>
    </row>
    <row r="876" spans="5:11" x14ac:dyDescent="0.25">
      <c r="E876" s="25" t="str">
        <f t="shared" si="52"/>
        <v xml:space="preserve"> </v>
      </c>
      <c r="I876" s="26" t="str">
        <f t="shared" si="53"/>
        <v xml:space="preserve"> </v>
      </c>
      <c r="J876" s="27" t="str">
        <f t="shared" si="54"/>
        <v/>
      </c>
      <c r="K876" s="26" t="str">
        <f t="shared" si="55"/>
        <v xml:space="preserve"> </v>
      </c>
    </row>
    <row r="877" spans="5:11" x14ac:dyDescent="0.25">
      <c r="E877" s="25" t="str">
        <f t="shared" si="52"/>
        <v xml:space="preserve"> </v>
      </c>
      <c r="I877" s="26" t="str">
        <f t="shared" si="53"/>
        <v xml:space="preserve"> </v>
      </c>
      <c r="J877" s="27" t="str">
        <f t="shared" si="54"/>
        <v/>
      </c>
      <c r="K877" s="26" t="str">
        <f t="shared" si="55"/>
        <v xml:space="preserve"> </v>
      </c>
    </row>
    <row r="878" spans="5:11" x14ac:dyDescent="0.25">
      <c r="E878" s="25" t="str">
        <f t="shared" si="52"/>
        <v xml:space="preserve"> </v>
      </c>
      <c r="I878" s="26" t="str">
        <f t="shared" si="53"/>
        <v xml:space="preserve"> </v>
      </c>
      <c r="J878" s="27" t="str">
        <f t="shared" si="54"/>
        <v/>
      </c>
      <c r="K878" s="26" t="str">
        <f t="shared" si="55"/>
        <v xml:space="preserve"> </v>
      </c>
    </row>
    <row r="879" spans="5:11" x14ac:dyDescent="0.25">
      <c r="E879" s="25" t="str">
        <f t="shared" si="52"/>
        <v xml:space="preserve"> </v>
      </c>
      <c r="I879" s="26" t="str">
        <f t="shared" si="53"/>
        <v xml:space="preserve"> </v>
      </c>
      <c r="J879" s="27" t="str">
        <f t="shared" si="54"/>
        <v/>
      </c>
      <c r="K879" s="26" t="str">
        <f t="shared" si="55"/>
        <v xml:space="preserve"> </v>
      </c>
    </row>
    <row r="880" spans="5:11" x14ac:dyDescent="0.25">
      <c r="E880" s="25" t="str">
        <f t="shared" si="52"/>
        <v xml:space="preserve"> </v>
      </c>
      <c r="I880" s="26" t="str">
        <f t="shared" si="53"/>
        <v xml:space="preserve"> </v>
      </c>
      <c r="J880" s="27" t="str">
        <f t="shared" si="54"/>
        <v/>
      </c>
      <c r="K880" s="26" t="str">
        <f t="shared" si="55"/>
        <v xml:space="preserve"> </v>
      </c>
    </row>
    <row r="881" spans="5:11" x14ac:dyDescent="0.25">
      <c r="E881" s="25" t="str">
        <f t="shared" si="52"/>
        <v xml:space="preserve"> </v>
      </c>
      <c r="I881" s="26" t="str">
        <f t="shared" si="53"/>
        <v xml:space="preserve"> </v>
      </c>
      <c r="J881" s="27" t="str">
        <f t="shared" si="54"/>
        <v/>
      </c>
      <c r="K881" s="26" t="str">
        <f t="shared" si="55"/>
        <v xml:space="preserve"> </v>
      </c>
    </row>
    <row r="882" spans="5:11" x14ac:dyDescent="0.25">
      <c r="E882" s="25" t="str">
        <f t="shared" si="52"/>
        <v xml:space="preserve"> </v>
      </c>
      <c r="I882" s="26" t="str">
        <f t="shared" si="53"/>
        <v xml:space="preserve"> </v>
      </c>
      <c r="J882" s="27" t="str">
        <f t="shared" si="54"/>
        <v/>
      </c>
      <c r="K882" s="26" t="str">
        <f t="shared" si="55"/>
        <v xml:space="preserve"> </v>
      </c>
    </row>
    <row r="883" spans="5:11" x14ac:dyDescent="0.25">
      <c r="E883" s="25" t="str">
        <f t="shared" si="52"/>
        <v xml:space="preserve"> </v>
      </c>
      <c r="I883" s="26" t="str">
        <f t="shared" si="53"/>
        <v xml:space="preserve"> </v>
      </c>
      <c r="J883" s="27" t="str">
        <f t="shared" si="54"/>
        <v/>
      </c>
      <c r="K883" s="26" t="str">
        <f t="shared" si="55"/>
        <v xml:space="preserve"> </v>
      </c>
    </row>
    <row r="884" spans="5:11" x14ac:dyDescent="0.25">
      <c r="E884" s="25" t="str">
        <f t="shared" si="52"/>
        <v xml:space="preserve"> </v>
      </c>
      <c r="I884" s="26" t="str">
        <f t="shared" si="53"/>
        <v xml:space="preserve"> </v>
      </c>
      <c r="J884" s="27" t="str">
        <f t="shared" si="54"/>
        <v/>
      </c>
      <c r="K884" s="26" t="str">
        <f t="shared" si="55"/>
        <v xml:space="preserve"> </v>
      </c>
    </row>
    <row r="885" spans="5:11" x14ac:dyDescent="0.25">
      <c r="E885" s="25" t="str">
        <f t="shared" si="52"/>
        <v xml:space="preserve"> </v>
      </c>
      <c r="I885" s="26" t="str">
        <f t="shared" si="53"/>
        <v xml:space="preserve"> </v>
      </c>
      <c r="J885" s="27" t="str">
        <f t="shared" si="54"/>
        <v/>
      </c>
      <c r="K885" s="26" t="str">
        <f t="shared" si="55"/>
        <v xml:space="preserve"> </v>
      </c>
    </row>
    <row r="886" spans="5:11" x14ac:dyDescent="0.25">
      <c r="E886" s="25" t="str">
        <f t="shared" si="52"/>
        <v xml:space="preserve"> </v>
      </c>
      <c r="I886" s="26" t="str">
        <f t="shared" si="53"/>
        <v xml:space="preserve"> </v>
      </c>
      <c r="J886" s="27" t="str">
        <f t="shared" si="54"/>
        <v/>
      </c>
      <c r="K886" s="26" t="str">
        <f t="shared" si="55"/>
        <v xml:space="preserve"> </v>
      </c>
    </row>
    <row r="887" spans="5:11" x14ac:dyDescent="0.25">
      <c r="E887" s="25" t="str">
        <f t="shared" si="52"/>
        <v xml:space="preserve"> </v>
      </c>
      <c r="I887" s="26" t="str">
        <f t="shared" si="53"/>
        <v xml:space="preserve"> </v>
      </c>
      <c r="J887" s="27" t="str">
        <f t="shared" si="54"/>
        <v/>
      </c>
      <c r="K887" s="26" t="str">
        <f t="shared" si="55"/>
        <v xml:space="preserve"> </v>
      </c>
    </row>
    <row r="888" spans="5:11" x14ac:dyDescent="0.25">
      <c r="E888" s="25" t="str">
        <f t="shared" si="52"/>
        <v xml:space="preserve"> </v>
      </c>
      <c r="I888" s="26" t="str">
        <f t="shared" si="53"/>
        <v xml:space="preserve"> </v>
      </c>
      <c r="J888" s="27" t="str">
        <f t="shared" si="54"/>
        <v/>
      </c>
      <c r="K888" s="26" t="str">
        <f t="shared" si="55"/>
        <v xml:space="preserve"> </v>
      </c>
    </row>
    <row r="889" spans="5:11" x14ac:dyDescent="0.25">
      <c r="E889" s="25" t="str">
        <f t="shared" si="52"/>
        <v xml:space="preserve"> </v>
      </c>
      <c r="I889" s="26" t="str">
        <f t="shared" si="53"/>
        <v xml:space="preserve"> </v>
      </c>
      <c r="J889" s="27" t="str">
        <f t="shared" si="54"/>
        <v/>
      </c>
      <c r="K889" s="26" t="str">
        <f t="shared" si="55"/>
        <v xml:space="preserve"> </v>
      </c>
    </row>
    <row r="890" spans="5:11" x14ac:dyDescent="0.25">
      <c r="E890" s="25" t="str">
        <f t="shared" si="52"/>
        <v xml:space="preserve"> </v>
      </c>
      <c r="I890" s="26" t="str">
        <f t="shared" si="53"/>
        <v xml:space="preserve"> </v>
      </c>
      <c r="J890" s="27" t="str">
        <f t="shared" si="54"/>
        <v/>
      </c>
      <c r="K890" s="26" t="str">
        <f t="shared" si="55"/>
        <v xml:space="preserve"> </v>
      </c>
    </row>
    <row r="891" spans="5:11" x14ac:dyDescent="0.25">
      <c r="E891" s="25" t="str">
        <f t="shared" si="52"/>
        <v xml:space="preserve"> </v>
      </c>
      <c r="I891" s="26" t="str">
        <f t="shared" si="53"/>
        <v xml:space="preserve"> </v>
      </c>
      <c r="J891" s="27" t="str">
        <f t="shared" si="54"/>
        <v/>
      </c>
      <c r="K891" s="26" t="str">
        <f t="shared" si="55"/>
        <v xml:space="preserve"> </v>
      </c>
    </row>
    <row r="892" spans="5:11" x14ac:dyDescent="0.25">
      <c r="E892" s="25" t="str">
        <f t="shared" si="52"/>
        <v xml:space="preserve"> </v>
      </c>
      <c r="I892" s="26" t="str">
        <f t="shared" si="53"/>
        <v xml:space="preserve"> </v>
      </c>
      <c r="J892" s="27" t="str">
        <f t="shared" si="54"/>
        <v/>
      </c>
      <c r="K892" s="26" t="str">
        <f t="shared" si="55"/>
        <v xml:space="preserve"> </v>
      </c>
    </row>
    <row r="893" spans="5:11" x14ac:dyDescent="0.25">
      <c r="E893" s="25" t="str">
        <f t="shared" si="52"/>
        <v xml:space="preserve"> </v>
      </c>
      <c r="I893" s="26" t="str">
        <f t="shared" si="53"/>
        <v xml:space="preserve"> </v>
      </c>
      <c r="J893" s="27" t="str">
        <f t="shared" si="54"/>
        <v/>
      </c>
      <c r="K893" s="26" t="str">
        <f t="shared" si="55"/>
        <v xml:space="preserve"> </v>
      </c>
    </row>
    <row r="894" spans="5:11" x14ac:dyDescent="0.25">
      <c r="E894" s="25" t="str">
        <f t="shared" si="52"/>
        <v xml:space="preserve"> </v>
      </c>
      <c r="I894" s="26" t="str">
        <f t="shared" si="53"/>
        <v xml:space="preserve"> </v>
      </c>
      <c r="J894" s="27" t="str">
        <f t="shared" si="54"/>
        <v/>
      </c>
      <c r="K894" s="26" t="str">
        <f t="shared" si="55"/>
        <v xml:space="preserve"> </v>
      </c>
    </row>
    <row r="895" spans="5:11" x14ac:dyDescent="0.25">
      <c r="E895" s="25" t="str">
        <f t="shared" si="52"/>
        <v xml:space="preserve"> </v>
      </c>
      <c r="I895" s="26" t="str">
        <f t="shared" si="53"/>
        <v xml:space="preserve"> </v>
      </c>
      <c r="J895" s="27" t="str">
        <f t="shared" si="54"/>
        <v/>
      </c>
      <c r="K895" s="26" t="str">
        <f t="shared" si="55"/>
        <v xml:space="preserve"> </v>
      </c>
    </row>
    <row r="896" spans="5:11" x14ac:dyDescent="0.25">
      <c r="E896" s="25" t="str">
        <f t="shared" si="52"/>
        <v xml:space="preserve"> </v>
      </c>
      <c r="I896" s="26" t="str">
        <f t="shared" si="53"/>
        <v xml:space="preserve"> </v>
      </c>
      <c r="J896" s="27" t="str">
        <f t="shared" si="54"/>
        <v/>
      </c>
      <c r="K896" s="26" t="str">
        <f t="shared" si="55"/>
        <v xml:space="preserve"> </v>
      </c>
    </row>
    <row r="897" spans="5:11" x14ac:dyDescent="0.25">
      <c r="E897" s="25" t="str">
        <f t="shared" si="52"/>
        <v xml:space="preserve"> </v>
      </c>
      <c r="I897" s="26" t="str">
        <f t="shared" si="53"/>
        <v xml:space="preserve"> </v>
      </c>
      <c r="J897" s="27" t="str">
        <f t="shared" si="54"/>
        <v/>
      </c>
      <c r="K897" s="26" t="str">
        <f t="shared" si="55"/>
        <v xml:space="preserve"> </v>
      </c>
    </row>
    <row r="898" spans="5:11" x14ac:dyDescent="0.25">
      <c r="E898" s="25" t="str">
        <f t="shared" si="52"/>
        <v xml:space="preserve"> </v>
      </c>
      <c r="I898" s="26" t="str">
        <f t="shared" si="53"/>
        <v xml:space="preserve"> </v>
      </c>
      <c r="J898" s="27" t="str">
        <f t="shared" si="54"/>
        <v/>
      </c>
      <c r="K898" s="26" t="str">
        <f t="shared" si="55"/>
        <v xml:space="preserve"> </v>
      </c>
    </row>
    <row r="899" spans="5:11" x14ac:dyDescent="0.25">
      <c r="E899" s="25" t="str">
        <f t="shared" ref="E899:E962" si="56">IF(COUNT(D899),IF(D899&gt;=60,"Strength",IF(D899&gt;=41,"Typical",IF(D899&gt;=28,"Need")))," ")</f>
        <v xml:space="preserve"> </v>
      </c>
      <c r="I899" s="26" t="str">
        <f t="shared" ref="I899:I962" si="57">IF(COUNT(H899),IF(H899&gt;=60,"Strength",IF(H899&gt;=41,"Typical",IF(H899&gt;=28,"Need")))," ")</f>
        <v xml:space="preserve"> </v>
      </c>
      <c r="J899" s="27" t="str">
        <f t="shared" ref="J899:J962" si="58">IF(H899="","",H899-D899)</f>
        <v/>
      </c>
      <c r="K899" s="26" t="str">
        <f t="shared" ref="K899:K962" si="59">IF(COUNT(J899),IF((J899)&gt;=8,"Large Positive",IF((J899)&gt;=5,"Medium Positive",IF((J899)&gt;=2,"Small Positive",IF((J899)&gt;=0,"No change",IF((J899)&lt;=-8,"Large Negative",IF((J899)&lt;=-5,"Medium Negative",IF((J899)&lt;=-2,"Small Negative",IF((J899)&lt;=0,"No change"))))))))," ")</f>
        <v xml:space="preserve"> </v>
      </c>
    </row>
    <row r="900" spans="5:11" x14ac:dyDescent="0.25">
      <c r="E900" s="25" t="str">
        <f t="shared" si="56"/>
        <v xml:space="preserve"> </v>
      </c>
      <c r="I900" s="26" t="str">
        <f t="shared" si="57"/>
        <v xml:space="preserve"> </v>
      </c>
      <c r="J900" s="27" t="str">
        <f t="shared" si="58"/>
        <v/>
      </c>
      <c r="K900" s="26" t="str">
        <f t="shared" si="59"/>
        <v xml:space="preserve"> </v>
      </c>
    </row>
    <row r="901" spans="5:11" x14ac:dyDescent="0.25">
      <c r="E901" s="25" t="str">
        <f t="shared" si="56"/>
        <v xml:space="preserve"> </v>
      </c>
      <c r="I901" s="26" t="str">
        <f t="shared" si="57"/>
        <v xml:space="preserve"> </v>
      </c>
      <c r="J901" s="27" t="str">
        <f t="shared" si="58"/>
        <v/>
      </c>
      <c r="K901" s="26" t="str">
        <f t="shared" si="59"/>
        <v xml:space="preserve"> </v>
      </c>
    </row>
    <row r="902" spans="5:11" x14ac:dyDescent="0.25">
      <c r="E902" s="25" t="str">
        <f t="shared" si="56"/>
        <v xml:space="preserve"> </v>
      </c>
      <c r="I902" s="26" t="str">
        <f t="shared" si="57"/>
        <v xml:space="preserve"> </v>
      </c>
      <c r="J902" s="27" t="str">
        <f t="shared" si="58"/>
        <v/>
      </c>
      <c r="K902" s="26" t="str">
        <f t="shared" si="59"/>
        <v xml:space="preserve"> </v>
      </c>
    </row>
    <row r="903" spans="5:11" x14ac:dyDescent="0.25">
      <c r="E903" s="25" t="str">
        <f t="shared" si="56"/>
        <v xml:space="preserve"> </v>
      </c>
      <c r="I903" s="26" t="str">
        <f t="shared" si="57"/>
        <v xml:space="preserve"> </v>
      </c>
      <c r="J903" s="27" t="str">
        <f t="shared" si="58"/>
        <v/>
      </c>
      <c r="K903" s="26" t="str">
        <f t="shared" si="59"/>
        <v xml:space="preserve"> </v>
      </c>
    </row>
    <row r="904" spans="5:11" x14ac:dyDescent="0.25">
      <c r="E904" s="25" t="str">
        <f t="shared" si="56"/>
        <v xml:space="preserve"> </v>
      </c>
      <c r="I904" s="26" t="str">
        <f t="shared" si="57"/>
        <v xml:space="preserve"> </v>
      </c>
      <c r="J904" s="27" t="str">
        <f t="shared" si="58"/>
        <v/>
      </c>
      <c r="K904" s="26" t="str">
        <f t="shared" si="59"/>
        <v xml:space="preserve"> </v>
      </c>
    </row>
    <row r="905" spans="5:11" x14ac:dyDescent="0.25">
      <c r="E905" s="25" t="str">
        <f t="shared" si="56"/>
        <v xml:space="preserve"> </v>
      </c>
      <c r="I905" s="26" t="str">
        <f t="shared" si="57"/>
        <v xml:space="preserve"> </v>
      </c>
      <c r="J905" s="27" t="str">
        <f t="shared" si="58"/>
        <v/>
      </c>
      <c r="K905" s="26" t="str">
        <f t="shared" si="59"/>
        <v xml:space="preserve"> </v>
      </c>
    </row>
    <row r="906" spans="5:11" x14ac:dyDescent="0.25">
      <c r="E906" s="25" t="str">
        <f t="shared" si="56"/>
        <v xml:space="preserve"> </v>
      </c>
      <c r="I906" s="26" t="str">
        <f t="shared" si="57"/>
        <v xml:space="preserve"> </v>
      </c>
      <c r="J906" s="27" t="str">
        <f t="shared" si="58"/>
        <v/>
      </c>
      <c r="K906" s="26" t="str">
        <f t="shared" si="59"/>
        <v xml:space="preserve"> </v>
      </c>
    </row>
    <row r="907" spans="5:11" x14ac:dyDescent="0.25">
      <c r="E907" s="25" t="str">
        <f t="shared" si="56"/>
        <v xml:space="preserve"> </v>
      </c>
      <c r="I907" s="26" t="str">
        <f t="shared" si="57"/>
        <v xml:space="preserve"> </v>
      </c>
      <c r="J907" s="27" t="str">
        <f t="shared" si="58"/>
        <v/>
      </c>
      <c r="K907" s="26" t="str">
        <f t="shared" si="59"/>
        <v xml:space="preserve"> </v>
      </c>
    </row>
    <row r="908" spans="5:11" x14ac:dyDescent="0.25">
      <c r="E908" s="25" t="str">
        <f t="shared" si="56"/>
        <v xml:space="preserve"> </v>
      </c>
      <c r="I908" s="26" t="str">
        <f t="shared" si="57"/>
        <v xml:space="preserve"> </v>
      </c>
      <c r="J908" s="27" t="str">
        <f t="shared" si="58"/>
        <v/>
      </c>
      <c r="K908" s="26" t="str">
        <f t="shared" si="59"/>
        <v xml:space="preserve"> </v>
      </c>
    </row>
    <row r="909" spans="5:11" x14ac:dyDescent="0.25">
      <c r="E909" s="25" t="str">
        <f t="shared" si="56"/>
        <v xml:space="preserve"> </v>
      </c>
      <c r="I909" s="26" t="str">
        <f t="shared" si="57"/>
        <v xml:space="preserve"> </v>
      </c>
      <c r="J909" s="27" t="str">
        <f t="shared" si="58"/>
        <v/>
      </c>
      <c r="K909" s="26" t="str">
        <f t="shared" si="59"/>
        <v xml:space="preserve"> </v>
      </c>
    </row>
    <row r="910" spans="5:11" x14ac:dyDescent="0.25">
      <c r="E910" s="25" t="str">
        <f t="shared" si="56"/>
        <v xml:space="preserve"> </v>
      </c>
      <c r="I910" s="26" t="str">
        <f t="shared" si="57"/>
        <v xml:space="preserve"> </v>
      </c>
      <c r="J910" s="27" t="str">
        <f t="shared" si="58"/>
        <v/>
      </c>
      <c r="K910" s="26" t="str">
        <f t="shared" si="59"/>
        <v xml:space="preserve"> </v>
      </c>
    </row>
    <row r="911" spans="5:11" x14ac:dyDescent="0.25">
      <c r="E911" s="25" t="str">
        <f t="shared" si="56"/>
        <v xml:space="preserve"> </v>
      </c>
      <c r="I911" s="26" t="str">
        <f t="shared" si="57"/>
        <v xml:space="preserve"> </v>
      </c>
      <c r="J911" s="27" t="str">
        <f t="shared" si="58"/>
        <v/>
      </c>
      <c r="K911" s="26" t="str">
        <f t="shared" si="59"/>
        <v xml:space="preserve"> </v>
      </c>
    </row>
    <row r="912" spans="5:11" x14ac:dyDescent="0.25">
      <c r="E912" s="25" t="str">
        <f t="shared" si="56"/>
        <v xml:space="preserve"> </v>
      </c>
      <c r="I912" s="26" t="str">
        <f t="shared" si="57"/>
        <v xml:space="preserve"> </v>
      </c>
      <c r="J912" s="27" t="str">
        <f t="shared" si="58"/>
        <v/>
      </c>
      <c r="K912" s="26" t="str">
        <f t="shared" si="59"/>
        <v xml:space="preserve"> </v>
      </c>
    </row>
    <row r="913" spans="5:11" x14ac:dyDescent="0.25">
      <c r="E913" s="25" t="str">
        <f t="shared" si="56"/>
        <v xml:space="preserve"> </v>
      </c>
      <c r="I913" s="26" t="str">
        <f t="shared" si="57"/>
        <v xml:space="preserve"> </v>
      </c>
      <c r="J913" s="27" t="str">
        <f t="shared" si="58"/>
        <v/>
      </c>
      <c r="K913" s="26" t="str">
        <f t="shared" si="59"/>
        <v xml:space="preserve"> </v>
      </c>
    </row>
    <row r="914" spans="5:11" x14ac:dyDescent="0.25">
      <c r="E914" s="25" t="str">
        <f t="shared" si="56"/>
        <v xml:space="preserve"> </v>
      </c>
      <c r="I914" s="26" t="str">
        <f t="shared" si="57"/>
        <v xml:space="preserve"> </v>
      </c>
      <c r="J914" s="27" t="str">
        <f t="shared" si="58"/>
        <v/>
      </c>
      <c r="K914" s="26" t="str">
        <f t="shared" si="59"/>
        <v xml:space="preserve"> </v>
      </c>
    </row>
    <row r="915" spans="5:11" x14ac:dyDescent="0.25">
      <c r="E915" s="25" t="str">
        <f t="shared" si="56"/>
        <v xml:space="preserve"> </v>
      </c>
      <c r="I915" s="26" t="str">
        <f t="shared" si="57"/>
        <v xml:space="preserve"> </v>
      </c>
      <c r="J915" s="27" t="str">
        <f t="shared" si="58"/>
        <v/>
      </c>
      <c r="K915" s="26" t="str">
        <f t="shared" si="59"/>
        <v xml:space="preserve"> </v>
      </c>
    </row>
    <row r="916" spans="5:11" x14ac:dyDescent="0.25">
      <c r="E916" s="25" t="str">
        <f t="shared" si="56"/>
        <v xml:space="preserve"> </v>
      </c>
      <c r="I916" s="26" t="str">
        <f t="shared" si="57"/>
        <v xml:space="preserve"> </v>
      </c>
      <c r="J916" s="27" t="str">
        <f t="shared" si="58"/>
        <v/>
      </c>
      <c r="K916" s="26" t="str">
        <f t="shared" si="59"/>
        <v xml:space="preserve"> </v>
      </c>
    </row>
    <row r="917" spans="5:11" x14ac:dyDescent="0.25">
      <c r="E917" s="25" t="str">
        <f t="shared" si="56"/>
        <v xml:space="preserve"> </v>
      </c>
      <c r="I917" s="26" t="str">
        <f t="shared" si="57"/>
        <v xml:space="preserve"> </v>
      </c>
      <c r="J917" s="27" t="str">
        <f t="shared" si="58"/>
        <v/>
      </c>
      <c r="K917" s="26" t="str">
        <f t="shared" si="59"/>
        <v xml:space="preserve"> </v>
      </c>
    </row>
    <row r="918" spans="5:11" x14ac:dyDescent="0.25">
      <c r="E918" s="25" t="str">
        <f t="shared" si="56"/>
        <v xml:space="preserve"> </v>
      </c>
      <c r="I918" s="26" t="str">
        <f t="shared" si="57"/>
        <v xml:space="preserve"> </v>
      </c>
      <c r="J918" s="27" t="str">
        <f t="shared" si="58"/>
        <v/>
      </c>
      <c r="K918" s="26" t="str">
        <f t="shared" si="59"/>
        <v xml:space="preserve"> </v>
      </c>
    </row>
    <row r="919" spans="5:11" x14ac:dyDescent="0.25">
      <c r="E919" s="25" t="str">
        <f t="shared" si="56"/>
        <v xml:space="preserve"> </v>
      </c>
      <c r="I919" s="26" t="str">
        <f t="shared" si="57"/>
        <v xml:space="preserve"> </v>
      </c>
      <c r="J919" s="27" t="str">
        <f t="shared" si="58"/>
        <v/>
      </c>
      <c r="K919" s="26" t="str">
        <f t="shared" si="59"/>
        <v xml:space="preserve"> </v>
      </c>
    </row>
    <row r="920" spans="5:11" x14ac:dyDescent="0.25">
      <c r="E920" s="25" t="str">
        <f t="shared" si="56"/>
        <v xml:space="preserve"> </v>
      </c>
      <c r="I920" s="26" t="str">
        <f t="shared" si="57"/>
        <v xml:space="preserve"> </v>
      </c>
      <c r="J920" s="27" t="str">
        <f t="shared" si="58"/>
        <v/>
      </c>
      <c r="K920" s="26" t="str">
        <f t="shared" si="59"/>
        <v xml:space="preserve"> </v>
      </c>
    </row>
    <row r="921" spans="5:11" x14ac:dyDescent="0.25">
      <c r="E921" s="25" t="str">
        <f t="shared" si="56"/>
        <v xml:space="preserve"> </v>
      </c>
      <c r="I921" s="26" t="str">
        <f t="shared" si="57"/>
        <v xml:space="preserve"> </v>
      </c>
      <c r="J921" s="27" t="str">
        <f t="shared" si="58"/>
        <v/>
      </c>
      <c r="K921" s="26" t="str">
        <f t="shared" si="59"/>
        <v xml:space="preserve"> </v>
      </c>
    </row>
    <row r="922" spans="5:11" x14ac:dyDescent="0.25">
      <c r="E922" s="25" t="str">
        <f t="shared" si="56"/>
        <v xml:space="preserve"> </v>
      </c>
      <c r="I922" s="26" t="str">
        <f t="shared" si="57"/>
        <v xml:space="preserve"> </v>
      </c>
      <c r="J922" s="27" t="str">
        <f t="shared" si="58"/>
        <v/>
      </c>
      <c r="K922" s="26" t="str">
        <f t="shared" si="59"/>
        <v xml:space="preserve"> </v>
      </c>
    </row>
    <row r="923" spans="5:11" x14ac:dyDescent="0.25">
      <c r="E923" s="25" t="str">
        <f t="shared" si="56"/>
        <v xml:space="preserve"> </v>
      </c>
      <c r="I923" s="26" t="str">
        <f t="shared" si="57"/>
        <v xml:space="preserve"> </v>
      </c>
      <c r="J923" s="27" t="str">
        <f t="shared" si="58"/>
        <v/>
      </c>
      <c r="K923" s="26" t="str">
        <f t="shared" si="59"/>
        <v xml:space="preserve"> </v>
      </c>
    </row>
    <row r="924" spans="5:11" x14ac:dyDescent="0.25">
      <c r="E924" s="25" t="str">
        <f t="shared" si="56"/>
        <v xml:space="preserve"> </v>
      </c>
      <c r="I924" s="26" t="str">
        <f t="shared" si="57"/>
        <v xml:space="preserve"> </v>
      </c>
      <c r="J924" s="27" t="str">
        <f t="shared" si="58"/>
        <v/>
      </c>
      <c r="K924" s="26" t="str">
        <f t="shared" si="59"/>
        <v xml:space="preserve"> </v>
      </c>
    </row>
    <row r="925" spans="5:11" x14ac:dyDescent="0.25">
      <c r="E925" s="25" t="str">
        <f t="shared" si="56"/>
        <v xml:space="preserve"> </v>
      </c>
      <c r="I925" s="26" t="str">
        <f t="shared" si="57"/>
        <v xml:space="preserve"> </v>
      </c>
      <c r="J925" s="27" t="str">
        <f t="shared" si="58"/>
        <v/>
      </c>
      <c r="K925" s="26" t="str">
        <f t="shared" si="59"/>
        <v xml:space="preserve"> </v>
      </c>
    </row>
    <row r="926" spans="5:11" x14ac:dyDescent="0.25">
      <c r="E926" s="25" t="str">
        <f t="shared" si="56"/>
        <v xml:space="preserve"> </v>
      </c>
      <c r="I926" s="26" t="str">
        <f t="shared" si="57"/>
        <v xml:space="preserve"> </v>
      </c>
      <c r="J926" s="27" t="str">
        <f t="shared" si="58"/>
        <v/>
      </c>
      <c r="K926" s="26" t="str">
        <f t="shared" si="59"/>
        <v xml:space="preserve"> </v>
      </c>
    </row>
    <row r="927" spans="5:11" x14ac:dyDescent="0.25">
      <c r="E927" s="25" t="str">
        <f t="shared" si="56"/>
        <v xml:space="preserve"> </v>
      </c>
      <c r="I927" s="26" t="str">
        <f t="shared" si="57"/>
        <v xml:space="preserve"> </v>
      </c>
      <c r="J927" s="27" t="str">
        <f t="shared" si="58"/>
        <v/>
      </c>
      <c r="K927" s="26" t="str">
        <f t="shared" si="59"/>
        <v xml:space="preserve"> </v>
      </c>
    </row>
    <row r="928" spans="5:11" x14ac:dyDescent="0.25">
      <c r="E928" s="25" t="str">
        <f t="shared" si="56"/>
        <v xml:space="preserve"> </v>
      </c>
      <c r="I928" s="26" t="str">
        <f t="shared" si="57"/>
        <v xml:space="preserve"> </v>
      </c>
      <c r="J928" s="27" t="str">
        <f t="shared" si="58"/>
        <v/>
      </c>
      <c r="K928" s="26" t="str">
        <f t="shared" si="59"/>
        <v xml:space="preserve"> </v>
      </c>
    </row>
    <row r="929" spans="5:11" x14ac:dyDescent="0.25">
      <c r="E929" s="25" t="str">
        <f t="shared" si="56"/>
        <v xml:space="preserve"> </v>
      </c>
      <c r="I929" s="26" t="str">
        <f t="shared" si="57"/>
        <v xml:space="preserve"> </v>
      </c>
      <c r="J929" s="27" t="str">
        <f t="shared" si="58"/>
        <v/>
      </c>
      <c r="K929" s="26" t="str">
        <f t="shared" si="59"/>
        <v xml:space="preserve"> </v>
      </c>
    </row>
    <row r="930" spans="5:11" x14ac:dyDescent="0.25">
      <c r="E930" s="25" t="str">
        <f t="shared" si="56"/>
        <v xml:space="preserve"> </v>
      </c>
      <c r="I930" s="26" t="str">
        <f t="shared" si="57"/>
        <v xml:space="preserve"> </v>
      </c>
      <c r="J930" s="27" t="str">
        <f t="shared" si="58"/>
        <v/>
      </c>
      <c r="K930" s="26" t="str">
        <f t="shared" si="59"/>
        <v xml:space="preserve"> </v>
      </c>
    </row>
    <row r="931" spans="5:11" x14ac:dyDescent="0.25">
      <c r="E931" s="25" t="str">
        <f t="shared" si="56"/>
        <v xml:space="preserve"> </v>
      </c>
      <c r="I931" s="26" t="str">
        <f t="shared" si="57"/>
        <v xml:space="preserve"> </v>
      </c>
      <c r="J931" s="27" t="str">
        <f t="shared" si="58"/>
        <v/>
      </c>
      <c r="K931" s="26" t="str">
        <f t="shared" si="59"/>
        <v xml:space="preserve"> </v>
      </c>
    </row>
    <row r="932" spans="5:11" x14ac:dyDescent="0.25">
      <c r="E932" s="25" t="str">
        <f t="shared" si="56"/>
        <v xml:space="preserve"> </v>
      </c>
      <c r="I932" s="26" t="str">
        <f t="shared" si="57"/>
        <v xml:space="preserve"> </v>
      </c>
      <c r="J932" s="27" t="str">
        <f t="shared" si="58"/>
        <v/>
      </c>
      <c r="K932" s="26" t="str">
        <f t="shared" si="59"/>
        <v xml:space="preserve"> </v>
      </c>
    </row>
    <row r="933" spans="5:11" x14ac:dyDescent="0.25">
      <c r="E933" s="25" t="str">
        <f t="shared" si="56"/>
        <v xml:space="preserve"> </v>
      </c>
      <c r="I933" s="26" t="str">
        <f t="shared" si="57"/>
        <v xml:space="preserve"> </v>
      </c>
      <c r="J933" s="27" t="str">
        <f t="shared" si="58"/>
        <v/>
      </c>
      <c r="K933" s="26" t="str">
        <f t="shared" si="59"/>
        <v xml:space="preserve"> </v>
      </c>
    </row>
    <row r="934" spans="5:11" x14ac:dyDescent="0.25">
      <c r="E934" s="25" t="str">
        <f t="shared" si="56"/>
        <v xml:space="preserve"> </v>
      </c>
      <c r="I934" s="26" t="str">
        <f t="shared" si="57"/>
        <v xml:space="preserve"> </v>
      </c>
      <c r="J934" s="27" t="str">
        <f t="shared" si="58"/>
        <v/>
      </c>
      <c r="K934" s="26" t="str">
        <f t="shared" si="59"/>
        <v xml:space="preserve"> </v>
      </c>
    </row>
    <row r="935" spans="5:11" x14ac:dyDescent="0.25">
      <c r="E935" s="25" t="str">
        <f t="shared" si="56"/>
        <v xml:space="preserve"> </v>
      </c>
      <c r="I935" s="26" t="str">
        <f t="shared" si="57"/>
        <v xml:space="preserve"> </v>
      </c>
      <c r="J935" s="27" t="str">
        <f t="shared" si="58"/>
        <v/>
      </c>
      <c r="K935" s="26" t="str">
        <f t="shared" si="59"/>
        <v xml:space="preserve"> </v>
      </c>
    </row>
    <row r="936" spans="5:11" x14ac:dyDescent="0.25">
      <c r="E936" s="25" t="str">
        <f t="shared" si="56"/>
        <v xml:space="preserve"> </v>
      </c>
      <c r="I936" s="26" t="str">
        <f t="shared" si="57"/>
        <v xml:space="preserve"> </v>
      </c>
      <c r="J936" s="27" t="str">
        <f t="shared" si="58"/>
        <v/>
      </c>
      <c r="K936" s="26" t="str">
        <f t="shared" si="59"/>
        <v xml:space="preserve"> </v>
      </c>
    </row>
    <row r="937" spans="5:11" x14ac:dyDescent="0.25">
      <c r="E937" s="25" t="str">
        <f t="shared" si="56"/>
        <v xml:space="preserve"> </v>
      </c>
      <c r="I937" s="26" t="str">
        <f t="shared" si="57"/>
        <v xml:space="preserve"> </v>
      </c>
      <c r="J937" s="27" t="str">
        <f t="shared" si="58"/>
        <v/>
      </c>
      <c r="K937" s="26" t="str">
        <f t="shared" si="59"/>
        <v xml:space="preserve"> </v>
      </c>
    </row>
    <row r="938" spans="5:11" x14ac:dyDescent="0.25">
      <c r="E938" s="25" t="str">
        <f t="shared" si="56"/>
        <v xml:space="preserve"> </v>
      </c>
      <c r="I938" s="26" t="str">
        <f t="shared" si="57"/>
        <v xml:space="preserve"> </v>
      </c>
      <c r="J938" s="27" t="str">
        <f t="shared" si="58"/>
        <v/>
      </c>
      <c r="K938" s="26" t="str">
        <f t="shared" si="59"/>
        <v xml:space="preserve"> </v>
      </c>
    </row>
    <row r="939" spans="5:11" x14ac:dyDescent="0.25">
      <c r="E939" s="25" t="str">
        <f t="shared" si="56"/>
        <v xml:space="preserve"> </v>
      </c>
      <c r="I939" s="26" t="str">
        <f t="shared" si="57"/>
        <v xml:space="preserve"> </v>
      </c>
      <c r="J939" s="27" t="str">
        <f t="shared" si="58"/>
        <v/>
      </c>
      <c r="K939" s="26" t="str">
        <f t="shared" si="59"/>
        <v xml:space="preserve"> </v>
      </c>
    </row>
    <row r="940" spans="5:11" x14ac:dyDescent="0.25">
      <c r="E940" s="25" t="str">
        <f t="shared" si="56"/>
        <v xml:space="preserve"> </v>
      </c>
      <c r="I940" s="26" t="str">
        <f t="shared" si="57"/>
        <v xml:space="preserve"> </v>
      </c>
      <c r="J940" s="27" t="str">
        <f t="shared" si="58"/>
        <v/>
      </c>
      <c r="K940" s="26" t="str">
        <f t="shared" si="59"/>
        <v xml:space="preserve"> </v>
      </c>
    </row>
    <row r="941" spans="5:11" x14ac:dyDescent="0.25">
      <c r="E941" s="25" t="str">
        <f t="shared" si="56"/>
        <v xml:space="preserve"> </v>
      </c>
      <c r="I941" s="26" t="str">
        <f t="shared" si="57"/>
        <v xml:space="preserve"> </v>
      </c>
      <c r="J941" s="27" t="str">
        <f t="shared" si="58"/>
        <v/>
      </c>
      <c r="K941" s="26" t="str">
        <f t="shared" si="59"/>
        <v xml:space="preserve"> </v>
      </c>
    </row>
    <row r="942" spans="5:11" x14ac:dyDescent="0.25">
      <c r="E942" s="25" t="str">
        <f t="shared" si="56"/>
        <v xml:space="preserve"> </v>
      </c>
      <c r="I942" s="26" t="str">
        <f t="shared" si="57"/>
        <v xml:space="preserve"> </v>
      </c>
      <c r="J942" s="27" t="str">
        <f t="shared" si="58"/>
        <v/>
      </c>
      <c r="K942" s="26" t="str">
        <f t="shared" si="59"/>
        <v xml:space="preserve"> </v>
      </c>
    </row>
    <row r="943" spans="5:11" x14ac:dyDescent="0.25">
      <c r="E943" s="25" t="str">
        <f t="shared" si="56"/>
        <v xml:space="preserve"> </v>
      </c>
      <c r="I943" s="26" t="str">
        <f t="shared" si="57"/>
        <v xml:space="preserve"> </v>
      </c>
      <c r="J943" s="27" t="str">
        <f t="shared" si="58"/>
        <v/>
      </c>
      <c r="K943" s="26" t="str">
        <f t="shared" si="59"/>
        <v xml:space="preserve"> </v>
      </c>
    </row>
    <row r="944" spans="5:11" x14ac:dyDescent="0.25">
      <c r="E944" s="25" t="str">
        <f t="shared" si="56"/>
        <v xml:space="preserve"> </v>
      </c>
      <c r="I944" s="26" t="str">
        <f t="shared" si="57"/>
        <v xml:space="preserve"> </v>
      </c>
      <c r="J944" s="27" t="str">
        <f t="shared" si="58"/>
        <v/>
      </c>
      <c r="K944" s="26" t="str">
        <f t="shared" si="59"/>
        <v xml:space="preserve"> </v>
      </c>
    </row>
    <row r="945" spans="5:11" x14ac:dyDescent="0.25">
      <c r="E945" s="25" t="str">
        <f t="shared" si="56"/>
        <v xml:space="preserve"> </v>
      </c>
      <c r="I945" s="26" t="str">
        <f t="shared" si="57"/>
        <v xml:space="preserve"> </v>
      </c>
      <c r="J945" s="27" t="str">
        <f t="shared" si="58"/>
        <v/>
      </c>
      <c r="K945" s="26" t="str">
        <f t="shared" si="59"/>
        <v xml:space="preserve"> </v>
      </c>
    </row>
    <row r="946" spans="5:11" x14ac:dyDescent="0.25">
      <c r="E946" s="25" t="str">
        <f t="shared" si="56"/>
        <v xml:space="preserve"> </v>
      </c>
      <c r="I946" s="26" t="str">
        <f t="shared" si="57"/>
        <v xml:space="preserve"> </v>
      </c>
      <c r="J946" s="27" t="str">
        <f t="shared" si="58"/>
        <v/>
      </c>
      <c r="K946" s="26" t="str">
        <f t="shared" si="59"/>
        <v xml:space="preserve"> </v>
      </c>
    </row>
    <row r="947" spans="5:11" x14ac:dyDescent="0.25">
      <c r="E947" s="25" t="str">
        <f t="shared" si="56"/>
        <v xml:space="preserve"> </v>
      </c>
      <c r="I947" s="26" t="str">
        <f t="shared" si="57"/>
        <v xml:space="preserve"> </v>
      </c>
      <c r="J947" s="27" t="str">
        <f t="shared" si="58"/>
        <v/>
      </c>
      <c r="K947" s="26" t="str">
        <f t="shared" si="59"/>
        <v xml:space="preserve"> </v>
      </c>
    </row>
    <row r="948" spans="5:11" x14ac:dyDescent="0.25">
      <c r="E948" s="25" t="str">
        <f t="shared" si="56"/>
        <v xml:space="preserve"> </v>
      </c>
      <c r="I948" s="26" t="str">
        <f t="shared" si="57"/>
        <v xml:space="preserve"> </v>
      </c>
      <c r="J948" s="27" t="str">
        <f t="shared" si="58"/>
        <v/>
      </c>
      <c r="K948" s="26" t="str">
        <f t="shared" si="59"/>
        <v xml:space="preserve"> </v>
      </c>
    </row>
    <row r="949" spans="5:11" x14ac:dyDescent="0.25">
      <c r="E949" s="25" t="str">
        <f t="shared" si="56"/>
        <v xml:space="preserve"> </v>
      </c>
      <c r="I949" s="26" t="str">
        <f t="shared" si="57"/>
        <v xml:space="preserve"> </v>
      </c>
      <c r="J949" s="27" t="str">
        <f t="shared" si="58"/>
        <v/>
      </c>
      <c r="K949" s="26" t="str">
        <f t="shared" si="59"/>
        <v xml:space="preserve"> </v>
      </c>
    </row>
    <row r="950" spans="5:11" x14ac:dyDescent="0.25">
      <c r="E950" s="25" t="str">
        <f t="shared" si="56"/>
        <v xml:space="preserve"> </v>
      </c>
      <c r="I950" s="26" t="str">
        <f t="shared" si="57"/>
        <v xml:space="preserve"> </v>
      </c>
      <c r="J950" s="27" t="str">
        <f t="shared" si="58"/>
        <v/>
      </c>
      <c r="K950" s="26" t="str">
        <f t="shared" si="59"/>
        <v xml:space="preserve"> </v>
      </c>
    </row>
    <row r="951" spans="5:11" x14ac:dyDescent="0.25">
      <c r="E951" s="25" t="str">
        <f t="shared" si="56"/>
        <v xml:space="preserve"> </v>
      </c>
      <c r="I951" s="26" t="str">
        <f t="shared" si="57"/>
        <v xml:space="preserve"> </v>
      </c>
      <c r="J951" s="27" t="str">
        <f t="shared" si="58"/>
        <v/>
      </c>
      <c r="K951" s="26" t="str">
        <f t="shared" si="59"/>
        <v xml:space="preserve"> </v>
      </c>
    </row>
    <row r="952" spans="5:11" x14ac:dyDescent="0.25">
      <c r="E952" s="25" t="str">
        <f t="shared" si="56"/>
        <v xml:space="preserve"> </v>
      </c>
      <c r="I952" s="26" t="str">
        <f t="shared" si="57"/>
        <v xml:space="preserve"> </v>
      </c>
      <c r="J952" s="27" t="str">
        <f t="shared" si="58"/>
        <v/>
      </c>
      <c r="K952" s="26" t="str">
        <f t="shared" si="59"/>
        <v xml:space="preserve"> </v>
      </c>
    </row>
    <row r="953" spans="5:11" x14ac:dyDescent="0.25">
      <c r="E953" s="25" t="str">
        <f t="shared" si="56"/>
        <v xml:space="preserve"> </v>
      </c>
      <c r="I953" s="26" t="str">
        <f t="shared" si="57"/>
        <v xml:space="preserve"> </v>
      </c>
      <c r="J953" s="27" t="str">
        <f t="shared" si="58"/>
        <v/>
      </c>
      <c r="K953" s="26" t="str">
        <f t="shared" si="59"/>
        <v xml:space="preserve"> </v>
      </c>
    </row>
    <row r="954" spans="5:11" x14ac:dyDescent="0.25">
      <c r="E954" s="25" t="str">
        <f t="shared" si="56"/>
        <v xml:space="preserve"> </v>
      </c>
      <c r="I954" s="26" t="str">
        <f t="shared" si="57"/>
        <v xml:space="preserve"> </v>
      </c>
      <c r="J954" s="27" t="str">
        <f t="shared" si="58"/>
        <v/>
      </c>
      <c r="K954" s="26" t="str">
        <f t="shared" si="59"/>
        <v xml:space="preserve"> </v>
      </c>
    </row>
    <row r="955" spans="5:11" x14ac:dyDescent="0.25">
      <c r="E955" s="25" t="str">
        <f t="shared" si="56"/>
        <v xml:space="preserve"> </v>
      </c>
      <c r="I955" s="26" t="str">
        <f t="shared" si="57"/>
        <v xml:space="preserve"> </v>
      </c>
      <c r="J955" s="27" t="str">
        <f t="shared" si="58"/>
        <v/>
      </c>
      <c r="K955" s="26" t="str">
        <f t="shared" si="59"/>
        <v xml:space="preserve"> </v>
      </c>
    </row>
    <row r="956" spans="5:11" x14ac:dyDescent="0.25">
      <c r="E956" s="25" t="str">
        <f t="shared" si="56"/>
        <v xml:space="preserve"> </v>
      </c>
      <c r="I956" s="26" t="str">
        <f t="shared" si="57"/>
        <v xml:space="preserve"> </v>
      </c>
      <c r="J956" s="27" t="str">
        <f t="shared" si="58"/>
        <v/>
      </c>
      <c r="K956" s="26" t="str">
        <f t="shared" si="59"/>
        <v xml:space="preserve"> </v>
      </c>
    </row>
    <row r="957" spans="5:11" x14ac:dyDescent="0.25">
      <c r="E957" s="25" t="str">
        <f t="shared" si="56"/>
        <v xml:space="preserve"> </v>
      </c>
      <c r="I957" s="26" t="str">
        <f t="shared" si="57"/>
        <v xml:space="preserve"> </v>
      </c>
      <c r="J957" s="27" t="str">
        <f t="shared" si="58"/>
        <v/>
      </c>
      <c r="K957" s="26" t="str">
        <f t="shared" si="59"/>
        <v xml:space="preserve"> </v>
      </c>
    </row>
    <row r="958" spans="5:11" x14ac:dyDescent="0.25">
      <c r="E958" s="25" t="str">
        <f t="shared" si="56"/>
        <v xml:space="preserve"> </v>
      </c>
      <c r="I958" s="26" t="str">
        <f t="shared" si="57"/>
        <v xml:space="preserve"> </v>
      </c>
      <c r="J958" s="27" t="str">
        <f t="shared" si="58"/>
        <v/>
      </c>
      <c r="K958" s="26" t="str">
        <f t="shared" si="59"/>
        <v xml:space="preserve"> </v>
      </c>
    </row>
    <row r="959" spans="5:11" x14ac:dyDescent="0.25">
      <c r="E959" s="25" t="str">
        <f t="shared" si="56"/>
        <v xml:space="preserve"> </v>
      </c>
      <c r="I959" s="26" t="str">
        <f t="shared" si="57"/>
        <v xml:space="preserve"> </v>
      </c>
      <c r="J959" s="27" t="str">
        <f t="shared" si="58"/>
        <v/>
      </c>
      <c r="K959" s="26" t="str">
        <f t="shared" si="59"/>
        <v xml:space="preserve"> </v>
      </c>
    </row>
    <row r="960" spans="5:11" x14ac:dyDescent="0.25">
      <c r="E960" s="25" t="str">
        <f t="shared" si="56"/>
        <v xml:space="preserve"> </v>
      </c>
      <c r="I960" s="26" t="str">
        <f t="shared" si="57"/>
        <v xml:space="preserve"> </v>
      </c>
      <c r="J960" s="27" t="str">
        <f t="shared" si="58"/>
        <v/>
      </c>
      <c r="K960" s="26" t="str">
        <f t="shared" si="59"/>
        <v xml:space="preserve"> </v>
      </c>
    </row>
    <row r="961" spans="5:11" x14ac:dyDescent="0.25">
      <c r="E961" s="25" t="str">
        <f t="shared" si="56"/>
        <v xml:space="preserve"> </v>
      </c>
      <c r="I961" s="26" t="str">
        <f t="shared" si="57"/>
        <v xml:space="preserve"> </v>
      </c>
      <c r="J961" s="27" t="str">
        <f t="shared" si="58"/>
        <v/>
      </c>
      <c r="K961" s="26" t="str">
        <f t="shared" si="59"/>
        <v xml:space="preserve"> </v>
      </c>
    </row>
    <row r="962" spans="5:11" x14ac:dyDescent="0.25">
      <c r="E962" s="25" t="str">
        <f t="shared" si="56"/>
        <v xml:space="preserve"> </v>
      </c>
      <c r="I962" s="26" t="str">
        <f t="shared" si="57"/>
        <v xml:space="preserve"> </v>
      </c>
      <c r="J962" s="27" t="str">
        <f t="shared" si="58"/>
        <v/>
      </c>
      <c r="K962" s="26" t="str">
        <f t="shared" si="59"/>
        <v xml:space="preserve"> </v>
      </c>
    </row>
    <row r="963" spans="5:11" x14ac:dyDescent="0.25">
      <c r="E963" s="25" t="str">
        <f t="shared" ref="E963:E1026" si="60">IF(COUNT(D963),IF(D963&gt;=60,"Strength",IF(D963&gt;=41,"Typical",IF(D963&gt;=28,"Need")))," ")</f>
        <v xml:space="preserve"> </v>
      </c>
      <c r="I963" s="26" t="str">
        <f t="shared" ref="I963:I1026" si="61">IF(COUNT(H963),IF(H963&gt;=60,"Strength",IF(H963&gt;=41,"Typical",IF(H963&gt;=28,"Need")))," ")</f>
        <v xml:space="preserve"> </v>
      </c>
      <c r="J963" s="27" t="str">
        <f t="shared" ref="J963:J1026" si="62">IF(H963="","",H963-D963)</f>
        <v/>
      </c>
      <c r="K963" s="26" t="str">
        <f t="shared" ref="K963:K1026" si="63">IF(COUNT(J963),IF((J963)&gt;=8,"Large Positive",IF((J963)&gt;=5,"Medium Positive",IF((J963)&gt;=2,"Small Positive",IF((J963)&gt;=0,"No change",IF((J963)&lt;=-8,"Large Negative",IF((J963)&lt;=-5,"Medium Negative",IF((J963)&lt;=-2,"Small Negative",IF((J963)&lt;=0,"No change"))))))))," ")</f>
        <v xml:space="preserve"> </v>
      </c>
    </row>
    <row r="964" spans="5:11" x14ac:dyDescent="0.25">
      <c r="E964" s="25" t="str">
        <f t="shared" si="60"/>
        <v xml:space="preserve"> </v>
      </c>
      <c r="I964" s="26" t="str">
        <f t="shared" si="61"/>
        <v xml:space="preserve"> </v>
      </c>
      <c r="J964" s="27" t="str">
        <f t="shared" si="62"/>
        <v/>
      </c>
      <c r="K964" s="26" t="str">
        <f t="shared" si="63"/>
        <v xml:space="preserve"> </v>
      </c>
    </row>
    <row r="965" spans="5:11" x14ac:dyDescent="0.25">
      <c r="E965" s="25" t="str">
        <f t="shared" si="60"/>
        <v xml:space="preserve"> </v>
      </c>
      <c r="I965" s="26" t="str">
        <f t="shared" si="61"/>
        <v xml:space="preserve"> </v>
      </c>
      <c r="J965" s="27" t="str">
        <f t="shared" si="62"/>
        <v/>
      </c>
      <c r="K965" s="26" t="str">
        <f t="shared" si="63"/>
        <v xml:space="preserve"> </v>
      </c>
    </row>
    <row r="966" spans="5:11" x14ac:dyDescent="0.25">
      <c r="E966" s="25" t="str">
        <f t="shared" si="60"/>
        <v xml:space="preserve"> </v>
      </c>
      <c r="I966" s="26" t="str">
        <f t="shared" si="61"/>
        <v xml:space="preserve"> </v>
      </c>
      <c r="J966" s="27" t="str">
        <f t="shared" si="62"/>
        <v/>
      </c>
      <c r="K966" s="26" t="str">
        <f t="shared" si="63"/>
        <v xml:space="preserve"> </v>
      </c>
    </row>
    <row r="967" spans="5:11" x14ac:dyDescent="0.25">
      <c r="E967" s="25" t="str">
        <f t="shared" si="60"/>
        <v xml:space="preserve"> </v>
      </c>
      <c r="I967" s="26" t="str">
        <f t="shared" si="61"/>
        <v xml:space="preserve"> </v>
      </c>
      <c r="J967" s="27" t="str">
        <f t="shared" si="62"/>
        <v/>
      </c>
      <c r="K967" s="26" t="str">
        <f t="shared" si="63"/>
        <v xml:space="preserve"> </v>
      </c>
    </row>
    <row r="968" spans="5:11" x14ac:dyDescent="0.25">
      <c r="E968" s="25" t="str">
        <f t="shared" si="60"/>
        <v xml:space="preserve"> </v>
      </c>
      <c r="I968" s="26" t="str">
        <f t="shared" si="61"/>
        <v xml:space="preserve"> </v>
      </c>
      <c r="J968" s="27" t="str">
        <f t="shared" si="62"/>
        <v/>
      </c>
      <c r="K968" s="26" t="str">
        <f t="shared" si="63"/>
        <v xml:space="preserve"> </v>
      </c>
    </row>
    <row r="969" spans="5:11" x14ac:dyDescent="0.25">
      <c r="E969" s="25" t="str">
        <f t="shared" si="60"/>
        <v xml:space="preserve"> </v>
      </c>
      <c r="I969" s="26" t="str">
        <f t="shared" si="61"/>
        <v xml:space="preserve"> </v>
      </c>
      <c r="J969" s="27" t="str">
        <f t="shared" si="62"/>
        <v/>
      </c>
      <c r="K969" s="26" t="str">
        <f t="shared" si="63"/>
        <v xml:space="preserve"> </v>
      </c>
    </row>
    <row r="970" spans="5:11" x14ac:dyDescent="0.25">
      <c r="E970" s="25" t="str">
        <f t="shared" si="60"/>
        <v xml:space="preserve"> </v>
      </c>
      <c r="I970" s="26" t="str">
        <f t="shared" si="61"/>
        <v xml:space="preserve"> </v>
      </c>
      <c r="J970" s="27" t="str">
        <f t="shared" si="62"/>
        <v/>
      </c>
      <c r="K970" s="26" t="str">
        <f t="shared" si="63"/>
        <v xml:space="preserve"> </v>
      </c>
    </row>
    <row r="971" spans="5:11" x14ac:dyDescent="0.25">
      <c r="E971" s="25" t="str">
        <f t="shared" si="60"/>
        <v xml:space="preserve"> </v>
      </c>
      <c r="I971" s="26" t="str">
        <f t="shared" si="61"/>
        <v xml:space="preserve"> </v>
      </c>
      <c r="J971" s="27" t="str">
        <f t="shared" si="62"/>
        <v/>
      </c>
      <c r="K971" s="26" t="str">
        <f t="shared" si="63"/>
        <v xml:space="preserve"> </v>
      </c>
    </row>
    <row r="972" spans="5:11" x14ac:dyDescent="0.25">
      <c r="E972" s="25" t="str">
        <f t="shared" si="60"/>
        <v xml:space="preserve"> </v>
      </c>
      <c r="I972" s="26" t="str">
        <f t="shared" si="61"/>
        <v xml:space="preserve"> </v>
      </c>
      <c r="J972" s="27" t="str">
        <f t="shared" si="62"/>
        <v/>
      </c>
      <c r="K972" s="26" t="str">
        <f t="shared" si="63"/>
        <v xml:space="preserve"> </v>
      </c>
    </row>
    <row r="973" spans="5:11" x14ac:dyDescent="0.25">
      <c r="E973" s="25" t="str">
        <f t="shared" si="60"/>
        <v xml:space="preserve"> </v>
      </c>
      <c r="I973" s="26" t="str">
        <f t="shared" si="61"/>
        <v xml:space="preserve"> </v>
      </c>
      <c r="J973" s="27" t="str">
        <f t="shared" si="62"/>
        <v/>
      </c>
      <c r="K973" s="26" t="str">
        <f t="shared" si="63"/>
        <v xml:space="preserve"> </v>
      </c>
    </row>
    <row r="974" spans="5:11" x14ac:dyDescent="0.25">
      <c r="E974" s="25" t="str">
        <f t="shared" si="60"/>
        <v xml:space="preserve"> </v>
      </c>
      <c r="I974" s="26" t="str">
        <f t="shared" si="61"/>
        <v xml:space="preserve"> </v>
      </c>
      <c r="J974" s="27" t="str">
        <f t="shared" si="62"/>
        <v/>
      </c>
      <c r="K974" s="26" t="str">
        <f t="shared" si="63"/>
        <v xml:space="preserve"> </v>
      </c>
    </row>
    <row r="975" spans="5:11" x14ac:dyDescent="0.25">
      <c r="E975" s="25" t="str">
        <f t="shared" si="60"/>
        <v xml:space="preserve"> </v>
      </c>
      <c r="I975" s="26" t="str">
        <f t="shared" si="61"/>
        <v xml:space="preserve"> </v>
      </c>
      <c r="J975" s="27" t="str">
        <f t="shared" si="62"/>
        <v/>
      </c>
      <c r="K975" s="26" t="str">
        <f t="shared" si="63"/>
        <v xml:space="preserve"> </v>
      </c>
    </row>
    <row r="976" spans="5:11" x14ac:dyDescent="0.25">
      <c r="E976" s="25" t="str">
        <f t="shared" si="60"/>
        <v xml:space="preserve"> </v>
      </c>
      <c r="I976" s="26" t="str">
        <f t="shared" si="61"/>
        <v xml:space="preserve"> </v>
      </c>
      <c r="J976" s="27" t="str">
        <f t="shared" si="62"/>
        <v/>
      </c>
      <c r="K976" s="26" t="str">
        <f t="shared" si="63"/>
        <v xml:space="preserve"> </v>
      </c>
    </row>
    <row r="977" spans="5:11" x14ac:dyDescent="0.25">
      <c r="E977" s="25" t="str">
        <f t="shared" si="60"/>
        <v xml:space="preserve"> </v>
      </c>
      <c r="I977" s="26" t="str">
        <f t="shared" si="61"/>
        <v xml:space="preserve"> </v>
      </c>
      <c r="J977" s="27" t="str">
        <f t="shared" si="62"/>
        <v/>
      </c>
      <c r="K977" s="26" t="str">
        <f t="shared" si="63"/>
        <v xml:space="preserve"> </v>
      </c>
    </row>
    <row r="978" spans="5:11" x14ac:dyDescent="0.25">
      <c r="E978" s="25" t="str">
        <f t="shared" si="60"/>
        <v xml:space="preserve"> </v>
      </c>
      <c r="I978" s="26" t="str">
        <f t="shared" si="61"/>
        <v xml:space="preserve"> </v>
      </c>
      <c r="J978" s="27" t="str">
        <f t="shared" si="62"/>
        <v/>
      </c>
      <c r="K978" s="26" t="str">
        <f t="shared" si="63"/>
        <v xml:space="preserve"> </v>
      </c>
    </row>
    <row r="979" spans="5:11" x14ac:dyDescent="0.25">
      <c r="E979" s="25" t="str">
        <f t="shared" si="60"/>
        <v xml:space="preserve"> </v>
      </c>
      <c r="I979" s="26" t="str">
        <f t="shared" si="61"/>
        <v xml:space="preserve"> </v>
      </c>
      <c r="J979" s="27" t="str">
        <f t="shared" si="62"/>
        <v/>
      </c>
      <c r="K979" s="26" t="str">
        <f t="shared" si="63"/>
        <v xml:space="preserve"> </v>
      </c>
    </row>
    <row r="980" spans="5:11" x14ac:dyDescent="0.25">
      <c r="E980" s="25" t="str">
        <f t="shared" si="60"/>
        <v xml:space="preserve"> </v>
      </c>
      <c r="I980" s="26" t="str">
        <f t="shared" si="61"/>
        <v xml:space="preserve"> </v>
      </c>
      <c r="J980" s="27" t="str">
        <f t="shared" si="62"/>
        <v/>
      </c>
      <c r="K980" s="26" t="str">
        <f t="shared" si="63"/>
        <v xml:space="preserve"> </v>
      </c>
    </row>
    <row r="981" spans="5:11" x14ac:dyDescent="0.25">
      <c r="E981" s="25" t="str">
        <f t="shared" si="60"/>
        <v xml:space="preserve"> </v>
      </c>
      <c r="I981" s="26" t="str">
        <f t="shared" si="61"/>
        <v xml:space="preserve"> </v>
      </c>
      <c r="J981" s="27" t="str">
        <f t="shared" si="62"/>
        <v/>
      </c>
      <c r="K981" s="26" t="str">
        <f t="shared" si="63"/>
        <v xml:space="preserve"> </v>
      </c>
    </row>
    <row r="982" spans="5:11" x14ac:dyDescent="0.25">
      <c r="E982" s="25" t="str">
        <f t="shared" si="60"/>
        <v xml:space="preserve"> </v>
      </c>
      <c r="I982" s="26" t="str">
        <f t="shared" si="61"/>
        <v xml:space="preserve"> </v>
      </c>
      <c r="J982" s="27" t="str">
        <f t="shared" si="62"/>
        <v/>
      </c>
      <c r="K982" s="26" t="str">
        <f t="shared" si="63"/>
        <v xml:space="preserve"> </v>
      </c>
    </row>
    <row r="983" spans="5:11" x14ac:dyDescent="0.25">
      <c r="E983" s="25" t="str">
        <f t="shared" si="60"/>
        <v xml:space="preserve"> </v>
      </c>
      <c r="I983" s="26" t="str">
        <f t="shared" si="61"/>
        <v xml:space="preserve"> </v>
      </c>
      <c r="J983" s="27" t="str">
        <f t="shared" si="62"/>
        <v/>
      </c>
      <c r="K983" s="26" t="str">
        <f t="shared" si="63"/>
        <v xml:space="preserve"> </v>
      </c>
    </row>
    <row r="984" spans="5:11" x14ac:dyDescent="0.25">
      <c r="E984" s="25" t="str">
        <f t="shared" si="60"/>
        <v xml:space="preserve"> </v>
      </c>
      <c r="I984" s="26" t="str">
        <f t="shared" si="61"/>
        <v xml:space="preserve"> </v>
      </c>
      <c r="J984" s="27" t="str">
        <f t="shared" si="62"/>
        <v/>
      </c>
      <c r="K984" s="26" t="str">
        <f t="shared" si="63"/>
        <v xml:space="preserve"> </v>
      </c>
    </row>
    <row r="985" spans="5:11" x14ac:dyDescent="0.25">
      <c r="E985" s="25" t="str">
        <f t="shared" si="60"/>
        <v xml:space="preserve"> </v>
      </c>
      <c r="I985" s="26" t="str">
        <f t="shared" si="61"/>
        <v xml:space="preserve"> </v>
      </c>
      <c r="J985" s="27" t="str">
        <f t="shared" si="62"/>
        <v/>
      </c>
      <c r="K985" s="26" t="str">
        <f t="shared" si="63"/>
        <v xml:space="preserve"> </v>
      </c>
    </row>
    <row r="986" spans="5:11" x14ac:dyDescent="0.25">
      <c r="E986" s="25" t="str">
        <f t="shared" si="60"/>
        <v xml:space="preserve"> </v>
      </c>
      <c r="I986" s="26" t="str">
        <f t="shared" si="61"/>
        <v xml:space="preserve"> </v>
      </c>
      <c r="J986" s="27" t="str">
        <f t="shared" si="62"/>
        <v/>
      </c>
      <c r="K986" s="26" t="str">
        <f t="shared" si="63"/>
        <v xml:space="preserve"> </v>
      </c>
    </row>
    <row r="987" spans="5:11" x14ac:dyDescent="0.25">
      <c r="E987" s="25" t="str">
        <f t="shared" si="60"/>
        <v xml:space="preserve"> </v>
      </c>
      <c r="I987" s="26" t="str">
        <f t="shared" si="61"/>
        <v xml:space="preserve"> </v>
      </c>
      <c r="J987" s="27" t="str">
        <f t="shared" si="62"/>
        <v/>
      </c>
      <c r="K987" s="26" t="str">
        <f t="shared" si="63"/>
        <v xml:space="preserve"> </v>
      </c>
    </row>
    <row r="988" spans="5:11" x14ac:dyDescent="0.25">
      <c r="E988" s="25" t="str">
        <f t="shared" si="60"/>
        <v xml:space="preserve"> </v>
      </c>
      <c r="I988" s="26" t="str">
        <f t="shared" si="61"/>
        <v xml:space="preserve"> </v>
      </c>
      <c r="J988" s="27" t="str">
        <f t="shared" si="62"/>
        <v/>
      </c>
      <c r="K988" s="26" t="str">
        <f t="shared" si="63"/>
        <v xml:space="preserve"> </v>
      </c>
    </row>
    <row r="989" spans="5:11" x14ac:dyDescent="0.25">
      <c r="E989" s="25" t="str">
        <f t="shared" si="60"/>
        <v xml:space="preserve"> </v>
      </c>
      <c r="I989" s="26" t="str">
        <f t="shared" si="61"/>
        <v xml:space="preserve"> </v>
      </c>
      <c r="J989" s="27" t="str">
        <f t="shared" si="62"/>
        <v/>
      </c>
      <c r="K989" s="26" t="str">
        <f t="shared" si="63"/>
        <v xml:space="preserve"> </v>
      </c>
    </row>
    <row r="990" spans="5:11" x14ac:dyDescent="0.25">
      <c r="E990" s="25" t="str">
        <f t="shared" si="60"/>
        <v xml:space="preserve"> </v>
      </c>
      <c r="I990" s="26" t="str">
        <f t="shared" si="61"/>
        <v xml:space="preserve"> </v>
      </c>
      <c r="J990" s="27" t="str">
        <f t="shared" si="62"/>
        <v/>
      </c>
      <c r="K990" s="26" t="str">
        <f t="shared" si="63"/>
        <v xml:space="preserve"> </v>
      </c>
    </row>
    <row r="991" spans="5:11" x14ac:dyDescent="0.25">
      <c r="E991" s="25" t="str">
        <f t="shared" si="60"/>
        <v xml:space="preserve"> </v>
      </c>
      <c r="I991" s="26" t="str">
        <f t="shared" si="61"/>
        <v xml:space="preserve"> </v>
      </c>
      <c r="J991" s="27" t="str">
        <f t="shared" si="62"/>
        <v/>
      </c>
      <c r="K991" s="26" t="str">
        <f t="shared" si="63"/>
        <v xml:space="preserve"> </v>
      </c>
    </row>
    <row r="992" spans="5:11" x14ac:dyDescent="0.25">
      <c r="E992" s="25" t="str">
        <f t="shared" si="60"/>
        <v xml:space="preserve"> </v>
      </c>
      <c r="I992" s="26" t="str">
        <f t="shared" si="61"/>
        <v xml:space="preserve"> </v>
      </c>
      <c r="J992" s="27" t="str">
        <f t="shared" si="62"/>
        <v/>
      </c>
      <c r="K992" s="26" t="str">
        <f t="shared" si="63"/>
        <v xml:space="preserve"> </v>
      </c>
    </row>
    <row r="993" spans="5:11" x14ac:dyDescent="0.25">
      <c r="E993" s="25" t="str">
        <f t="shared" si="60"/>
        <v xml:space="preserve"> </v>
      </c>
      <c r="I993" s="26" t="str">
        <f t="shared" si="61"/>
        <v xml:space="preserve"> </v>
      </c>
      <c r="J993" s="27" t="str">
        <f t="shared" si="62"/>
        <v/>
      </c>
      <c r="K993" s="26" t="str">
        <f t="shared" si="63"/>
        <v xml:space="preserve"> </v>
      </c>
    </row>
    <row r="994" spans="5:11" x14ac:dyDescent="0.25">
      <c r="E994" s="25" t="str">
        <f t="shared" si="60"/>
        <v xml:space="preserve"> </v>
      </c>
      <c r="I994" s="26" t="str">
        <f t="shared" si="61"/>
        <v xml:space="preserve"> </v>
      </c>
      <c r="J994" s="27" t="str">
        <f t="shared" si="62"/>
        <v/>
      </c>
      <c r="K994" s="26" t="str">
        <f t="shared" si="63"/>
        <v xml:space="preserve"> </v>
      </c>
    </row>
    <row r="995" spans="5:11" x14ac:dyDescent="0.25">
      <c r="E995" s="25" t="str">
        <f t="shared" si="60"/>
        <v xml:space="preserve"> </v>
      </c>
      <c r="I995" s="26" t="str">
        <f t="shared" si="61"/>
        <v xml:space="preserve"> </v>
      </c>
      <c r="J995" s="27" t="str">
        <f t="shared" si="62"/>
        <v/>
      </c>
      <c r="K995" s="26" t="str">
        <f t="shared" si="63"/>
        <v xml:space="preserve"> </v>
      </c>
    </row>
    <row r="996" spans="5:11" x14ac:dyDescent="0.25">
      <c r="E996" s="25" t="str">
        <f t="shared" si="60"/>
        <v xml:space="preserve"> </v>
      </c>
      <c r="I996" s="26" t="str">
        <f t="shared" si="61"/>
        <v xml:space="preserve"> </v>
      </c>
      <c r="J996" s="27" t="str">
        <f t="shared" si="62"/>
        <v/>
      </c>
      <c r="K996" s="26" t="str">
        <f t="shared" si="63"/>
        <v xml:space="preserve"> </v>
      </c>
    </row>
    <row r="997" spans="5:11" x14ac:dyDescent="0.25">
      <c r="E997" s="25" t="str">
        <f t="shared" si="60"/>
        <v xml:space="preserve"> </v>
      </c>
      <c r="I997" s="26" t="str">
        <f t="shared" si="61"/>
        <v xml:space="preserve"> </v>
      </c>
      <c r="J997" s="27" t="str">
        <f t="shared" si="62"/>
        <v/>
      </c>
      <c r="K997" s="26" t="str">
        <f t="shared" si="63"/>
        <v xml:space="preserve"> </v>
      </c>
    </row>
    <row r="998" spans="5:11" x14ac:dyDescent="0.25">
      <c r="E998" s="25" t="str">
        <f t="shared" si="60"/>
        <v xml:space="preserve"> </v>
      </c>
      <c r="I998" s="26" t="str">
        <f t="shared" si="61"/>
        <v xml:space="preserve"> </v>
      </c>
      <c r="J998" s="27" t="str">
        <f t="shared" si="62"/>
        <v/>
      </c>
      <c r="K998" s="26" t="str">
        <f t="shared" si="63"/>
        <v xml:space="preserve"> </v>
      </c>
    </row>
    <row r="999" spans="5:11" x14ac:dyDescent="0.25">
      <c r="E999" s="25" t="str">
        <f t="shared" si="60"/>
        <v xml:space="preserve"> </v>
      </c>
      <c r="I999" s="26" t="str">
        <f t="shared" si="61"/>
        <v xml:space="preserve"> </v>
      </c>
      <c r="J999" s="27" t="str">
        <f t="shared" si="62"/>
        <v/>
      </c>
      <c r="K999" s="26" t="str">
        <f t="shared" si="63"/>
        <v xml:space="preserve"> </v>
      </c>
    </row>
    <row r="1000" spans="5:11" x14ac:dyDescent="0.25">
      <c r="E1000" s="25" t="str">
        <f t="shared" si="60"/>
        <v xml:space="preserve"> </v>
      </c>
      <c r="I1000" s="26" t="str">
        <f t="shared" si="61"/>
        <v xml:space="preserve"> </v>
      </c>
      <c r="J1000" s="27" t="str">
        <f t="shared" si="62"/>
        <v/>
      </c>
      <c r="K1000" s="26" t="str">
        <f t="shared" si="63"/>
        <v xml:space="preserve"> </v>
      </c>
    </row>
    <row r="1001" spans="5:11" x14ac:dyDescent="0.25">
      <c r="E1001" s="25" t="str">
        <f t="shared" si="60"/>
        <v xml:space="preserve"> </v>
      </c>
      <c r="I1001" s="26" t="str">
        <f t="shared" si="61"/>
        <v xml:space="preserve"> </v>
      </c>
      <c r="J1001" s="27" t="str">
        <f t="shared" si="62"/>
        <v/>
      </c>
      <c r="K1001" s="26" t="str">
        <f t="shared" si="63"/>
        <v xml:space="preserve"> </v>
      </c>
    </row>
    <row r="1002" spans="5:11" x14ac:dyDescent="0.25">
      <c r="E1002" s="25" t="str">
        <f t="shared" si="60"/>
        <v xml:space="preserve"> </v>
      </c>
      <c r="I1002" s="26" t="str">
        <f t="shared" si="61"/>
        <v xml:space="preserve"> </v>
      </c>
      <c r="J1002" s="27" t="str">
        <f t="shared" si="62"/>
        <v/>
      </c>
      <c r="K1002" s="26" t="str">
        <f t="shared" si="63"/>
        <v xml:space="preserve"> </v>
      </c>
    </row>
    <row r="1003" spans="5:11" x14ac:dyDescent="0.25">
      <c r="E1003" s="25" t="str">
        <f t="shared" si="60"/>
        <v xml:space="preserve"> </v>
      </c>
      <c r="I1003" s="26" t="str">
        <f t="shared" si="61"/>
        <v xml:space="preserve"> </v>
      </c>
      <c r="J1003" s="27" t="str">
        <f t="shared" si="62"/>
        <v/>
      </c>
      <c r="K1003" s="26" t="str">
        <f t="shared" si="63"/>
        <v xml:space="preserve"> </v>
      </c>
    </row>
    <row r="1004" spans="5:11" x14ac:dyDescent="0.25">
      <c r="E1004" s="25" t="str">
        <f t="shared" si="60"/>
        <v xml:space="preserve"> </v>
      </c>
      <c r="I1004" s="26" t="str">
        <f t="shared" si="61"/>
        <v xml:space="preserve"> </v>
      </c>
      <c r="J1004" s="27" t="str">
        <f t="shared" si="62"/>
        <v/>
      </c>
      <c r="K1004" s="26" t="str">
        <f t="shared" si="63"/>
        <v xml:space="preserve"> </v>
      </c>
    </row>
    <row r="1005" spans="5:11" x14ac:dyDescent="0.25">
      <c r="E1005" s="25" t="str">
        <f t="shared" si="60"/>
        <v xml:space="preserve"> </v>
      </c>
      <c r="I1005" s="26" t="str">
        <f t="shared" si="61"/>
        <v xml:space="preserve"> </v>
      </c>
      <c r="J1005" s="27" t="str">
        <f t="shared" si="62"/>
        <v/>
      </c>
      <c r="K1005" s="26" t="str">
        <f t="shared" si="63"/>
        <v xml:space="preserve"> </v>
      </c>
    </row>
    <row r="1006" spans="5:11" x14ac:dyDescent="0.25">
      <c r="E1006" s="25" t="str">
        <f t="shared" si="60"/>
        <v xml:space="preserve"> </v>
      </c>
      <c r="I1006" s="26" t="str">
        <f t="shared" si="61"/>
        <v xml:space="preserve"> </v>
      </c>
      <c r="J1006" s="27" t="str">
        <f t="shared" si="62"/>
        <v/>
      </c>
      <c r="K1006" s="26" t="str">
        <f t="shared" si="63"/>
        <v xml:space="preserve"> </v>
      </c>
    </row>
    <row r="1007" spans="5:11" x14ac:dyDescent="0.25">
      <c r="E1007" s="25" t="str">
        <f t="shared" si="60"/>
        <v xml:space="preserve"> </v>
      </c>
      <c r="I1007" s="26" t="str">
        <f t="shared" si="61"/>
        <v xml:space="preserve"> </v>
      </c>
      <c r="J1007" s="27" t="str">
        <f t="shared" si="62"/>
        <v/>
      </c>
      <c r="K1007" s="26" t="str">
        <f t="shared" si="63"/>
        <v xml:space="preserve"> </v>
      </c>
    </row>
    <row r="1008" spans="5:11" x14ac:dyDescent="0.25">
      <c r="E1008" s="25" t="str">
        <f t="shared" si="60"/>
        <v xml:space="preserve"> </v>
      </c>
      <c r="I1008" s="26" t="str">
        <f t="shared" si="61"/>
        <v xml:space="preserve"> </v>
      </c>
      <c r="J1008" s="27" t="str">
        <f t="shared" si="62"/>
        <v/>
      </c>
      <c r="K1008" s="26" t="str">
        <f t="shared" si="63"/>
        <v xml:space="preserve"> </v>
      </c>
    </row>
    <row r="1009" spans="5:11" x14ac:dyDescent="0.25">
      <c r="E1009" s="25" t="str">
        <f t="shared" si="60"/>
        <v xml:space="preserve"> </v>
      </c>
      <c r="I1009" s="26" t="str">
        <f t="shared" si="61"/>
        <v xml:space="preserve"> </v>
      </c>
      <c r="J1009" s="27" t="str">
        <f t="shared" si="62"/>
        <v/>
      </c>
      <c r="K1009" s="26" t="str">
        <f t="shared" si="63"/>
        <v xml:space="preserve"> </v>
      </c>
    </row>
    <row r="1010" spans="5:11" x14ac:dyDescent="0.25">
      <c r="E1010" s="25" t="str">
        <f t="shared" si="60"/>
        <v xml:space="preserve"> </v>
      </c>
      <c r="I1010" s="26" t="str">
        <f t="shared" si="61"/>
        <v xml:space="preserve"> </v>
      </c>
      <c r="J1010" s="27" t="str">
        <f t="shared" si="62"/>
        <v/>
      </c>
      <c r="K1010" s="26" t="str">
        <f t="shared" si="63"/>
        <v xml:space="preserve"> </v>
      </c>
    </row>
    <row r="1011" spans="5:11" x14ac:dyDescent="0.25">
      <c r="E1011" s="25" t="str">
        <f t="shared" si="60"/>
        <v xml:space="preserve"> </v>
      </c>
      <c r="I1011" s="26" t="str">
        <f t="shared" si="61"/>
        <v xml:space="preserve"> </v>
      </c>
      <c r="J1011" s="27" t="str">
        <f t="shared" si="62"/>
        <v/>
      </c>
      <c r="K1011" s="26" t="str">
        <f t="shared" si="63"/>
        <v xml:space="preserve"> </v>
      </c>
    </row>
    <row r="1012" spans="5:11" x14ac:dyDescent="0.25">
      <c r="E1012" s="25" t="str">
        <f t="shared" si="60"/>
        <v xml:space="preserve"> </v>
      </c>
      <c r="I1012" s="26" t="str">
        <f t="shared" si="61"/>
        <v xml:space="preserve"> </v>
      </c>
      <c r="J1012" s="27" t="str">
        <f t="shared" si="62"/>
        <v/>
      </c>
      <c r="K1012" s="26" t="str">
        <f t="shared" si="63"/>
        <v xml:space="preserve"> </v>
      </c>
    </row>
    <row r="1013" spans="5:11" x14ac:dyDescent="0.25">
      <c r="E1013" s="25" t="str">
        <f t="shared" si="60"/>
        <v xml:space="preserve"> </v>
      </c>
      <c r="I1013" s="26" t="str">
        <f t="shared" si="61"/>
        <v xml:space="preserve"> </v>
      </c>
      <c r="J1013" s="27" t="str">
        <f t="shared" si="62"/>
        <v/>
      </c>
      <c r="K1013" s="26" t="str">
        <f t="shared" si="63"/>
        <v xml:space="preserve"> </v>
      </c>
    </row>
    <row r="1014" spans="5:11" x14ac:dyDescent="0.25">
      <c r="E1014" s="25" t="str">
        <f t="shared" si="60"/>
        <v xml:space="preserve"> </v>
      </c>
      <c r="I1014" s="26" t="str">
        <f t="shared" si="61"/>
        <v xml:space="preserve"> </v>
      </c>
      <c r="J1014" s="27" t="str">
        <f t="shared" si="62"/>
        <v/>
      </c>
      <c r="K1014" s="26" t="str">
        <f t="shared" si="63"/>
        <v xml:space="preserve"> </v>
      </c>
    </row>
    <row r="1015" spans="5:11" x14ac:dyDescent="0.25">
      <c r="E1015" s="25" t="str">
        <f t="shared" si="60"/>
        <v xml:space="preserve"> </v>
      </c>
      <c r="I1015" s="26" t="str">
        <f t="shared" si="61"/>
        <v xml:space="preserve"> </v>
      </c>
      <c r="J1015" s="27" t="str">
        <f t="shared" si="62"/>
        <v/>
      </c>
      <c r="K1015" s="26" t="str">
        <f t="shared" si="63"/>
        <v xml:space="preserve"> </v>
      </c>
    </row>
    <row r="1016" spans="5:11" x14ac:dyDescent="0.25">
      <c r="E1016" s="25" t="str">
        <f t="shared" si="60"/>
        <v xml:space="preserve"> </v>
      </c>
      <c r="I1016" s="26" t="str">
        <f t="shared" si="61"/>
        <v xml:space="preserve"> </v>
      </c>
      <c r="J1016" s="27" t="str">
        <f t="shared" si="62"/>
        <v/>
      </c>
      <c r="K1016" s="26" t="str">
        <f t="shared" si="63"/>
        <v xml:space="preserve"> </v>
      </c>
    </row>
    <row r="1017" spans="5:11" x14ac:dyDescent="0.25">
      <c r="E1017" s="25" t="str">
        <f t="shared" si="60"/>
        <v xml:space="preserve"> </v>
      </c>
      <c r="I1017" s="26" t="str">
        <f t="shared" si="61"/>
        <v xml:space="preserve"> </v>
      </c>
      <c r="J1017" s="27" t="str">
        <f t="shared" si="62"/>
        <v/>
      </c>
      <c r="K1017" s="26" t="str">
        <f t="shared" si="63"/>
        <v xml:space="preserve"> </v>
      </c>
    </row>
    <row r="1018" spans="5:11" x14ac:dyDescent="0.25">
      <c r="E1018" s="25" t="str">
        <f t="shared" si="60"/>
        <v xml:space="preserve"> </v>
      </c>
      <c r="I1018" s="26" t="str">
        <f t="shared" si="61"/>
        <v xml:space="preserve"> </v>
      </c>
      <c r="J1018" s="27" t="str">
        <f t="shared" si="62"/>
        <v/>
      </c>
      <c r="K1018" s="26" t="str">
        <f t="shared" si="63"/>
        <v xml:space="preserve"> </v>
      </c>
    </row>
    <row r="1019" spans="5:11" x14ac:dyDescent="0.25">
      <c r="E1019" s="25" t="str">
        <f t="shared" si="60"/>
        <v xml:space="preserve"> </v>
      </c>
      <c r="I1019" s="26" t="str">
        <f t="shared" si="61"/>
        <v xml:space="preserve"> </v>
      </c>
      <c r="J1019" s="27" t="str">
        <f t="shared" si="62"/>
        <v/>
      </c>
      <c r="K1019" s="26" t="str">
        <f t="shared" si="63"/>
        <v xml:space="preserve"> </v>
      </c>
    </row>
    <row r="1020" spans="5:11" x14ac:dyDescent="0.25">
      <c r="E1020" s="25" t="str">
        <f t="shared" si="60"/>
        <v xml:space="preserve"> </v>
      </c>
      <c r="I1020" s="26" t="str">
        <f t="shared" si="61"/>
        <v xml:space="preserve"> </v>
      </c>
      <c r="J1020" s="27" t="str">
        <f t="shared" si="62"/>
        <v/>
      </c>
      <c r="K1020" s="26" t="str">
        <f t="shared" si="63"/>
        <v xml:space="preserve"> </v>
      </c>
    </row>
    <row r="1021" spans="5:11" x14ac:dyDescent="0.25">
      <c r="E1021" s="25" t="str">
        <f t="shared" si="60"/>
        <v xml:space="preserve"> </v>
      </c>
      <c r="I1021" s="26" t="str">
        <f t="shared" si="61"/>
        <v xml:space="preserve"> </v>
      </c>
      <c r="J1021" s="27" t="str">
        <f t="shared" si="62"/>
        <v/>
      </c>
      <c r="K1021" s="26" t="str">
        <f t="shared" si="63"/>
        <v xml:space="preserve"> </v>
      </c>
    </row>
    <row r="1022" spans="5:11" x14ac:dyDescent="0.25">
      <c r="E1022" s="25" t="str">
        <f t="shared" si="60"/>
        <v xml:space="preserve"> </v>
      </c>
      <c r="I1022" s="26" t="str">
        <f t="shared" si="61"/>
        <v xml:space="preserve"> </v>
      </c>
      <c r="J1022" s="27" t="str">
        <f t="shared" si="62"/>
        <v/>
      </c>
      <c r="K1022" s="26" t="str">
        <f t="shared" si="63"/>
        <v xml:space="preserve"> </v>
      </c>
    </row>
    <row r="1023" spans="5:11" x14ac:dyDescent="0.25">
      <c r="E1023" s="25" t="str">
        <f t="shared" si="60"/>
        <v xml:space="preserve"> </v>
      </c>
      <c r="I1023" s="26" t="str">
        <f t="shared" si="61"/>
        <v xml:space="preserve"> </v>
      </c>
      <c r="J1023" s="27" t="str">
        <f t="shared" si="62"/>
        <v/>
      </c>
      <c r="K1023" s="26" t="str">
        <f t="shared" si="63"/>
        <v xml:space="preserve"> </v>
      </c>
    </row>
    <row r="1024" spans="5:11" x14ac:dyDescent="0.25">
      <c r="E1024" s="25" t="str">
        <f t="shared" si="60"/>
        <v xml:space="preserve"> </v>
      </c>
      <c r="I1024" s="26" t="str">
        <f t="shared" si="61"/>
        <v xml:space="preserve"> </v>
      </c>
      <c r="J1024" s="27" t="str">
        <f t="shared" si="62"/>
        <v/>
      </c>
      <c r="K1024" s="26" t="str">
        <f t="shared" si="63"/>
        <v xml:space="preserve"> </v>
      </c>
    </row>
    <row r="1025" spans="5:11" x14ac:dyDescent="0.25">
      <c r="E1025" s="25" t="str">
        <f t="shared" si="60"/>
        <v xml:space="preserve"> </v>
      </c>
      <c r="I1025" s="26" t="str">
        <f t="shared" si="61"/>
        <v xml:space="preserve"> </v>
      </c>
      <c r="J1025" s="27" t="str">
        <f t="shared" si="62"/>
        <v/>
      </c>
      <c r="K1025" s="26" t="str">
        <f t="shared" si="63"/>
        <v xml:space="preserve"> </v>
      </c>
    </row>
    <row r="1026" spans="5:11" x14ac:dyDescent="0.25">
      <c r="E1026" s="25" t="str">
        <f t="shared" si="60"/>
        <v xml:space="preserve"> </v>
      </c>
      <c r="I1026" s="26" t="str">
        <f t="shared" si="61"/>
        <v xml:space="preserve"> </v>
      </c>
      <c r="J1026" s="27" t="str">
        <f t="shared" si="62"/>
        <v/>
      </c>
      <c r="K1026" s="26" t="str">
        <f t="shared" si="63"/>
        <v xml:space="preserve"> </v>
      </c>
    </row>
    <row r="1027" spans="5:11" x14ac:dyDescent="0.25">
      <c r="E1027" s="25" t="str">
        <f t="shared" ref="E1027:E1090" si="64">IF(COUNT(D1027),IF(D1027&gt;=60,"Strength",IF(D1027&gt;=41,"Typical",IF(D1027&gt;=28,"Need")))," ")</f>
        <v xml:space="preserve"> </v>
      </c>
      <c r="I1027" s="26" t="str">
        <f t="shared" ref="I1027:I1090" si="65">IF(COUNT(H1027),IF(H1027&gt;=60,"Strength",IF(H1027&gt;=41,"Typical",IF(H1027&gt;=28,"Need")))," ")</f>
        <v xml:space="preserve"> </v>
      </c>
      <c r="J1027" s="27" t="str">
        <f t="shared" ref="J1027:J1090" si="66">IF(H1027="","",H1027-D1027)</f>
        <v/>
      </c>
      <c r="K1027" s="26" t="str">
        <f t="shared" ref="K1027:K1090" si="67">IF(COUNT(J1027),IF((J1027)&gt;=8,"Large Positive",IF((J1027)&gt;=5,"Medium Positive",IF((J1027)&gt;=2,"Small Positive",IF((J1027)&gt;=0,"No change",IF((J1027)&lt;=-8,"Large Negative",IF((J1027)&lt;=-5,"Medium Negative",IF((J1027)&lt;=-2,"Small Negative",IF((J1027)&lt;=0,"No change"))))))))," ")</f>
        <v xml:space="preserve"> </v>
      </c>
    </row>
    <row r="1028" spans="5:11" x14ac:dyDescent="0.25">
      <c r="E1028" s="25" t="str">
        <f t="shared" si="64"/>
        <v xml:space="preserve"> </v>
      </c>
      <c r="I1028" s="26" t="str">
        <f t="shared" si="65"/>
        <v xml:space="preserve"> </v>
      </c>
      <c r="J1028" s="27" t="str">
        <f t="shared" si="66"/>
        <v/>
      </c>
      <c r="K1028" s="26" t="str">
        <f t="shared" si="67"/>
        <v xml:space="preserve"> </v>
      </c>
    </row>
    <row r="1029" spans="5:11" x14ac:dyDescent="0.25">
      <c r="E1029" s="25" t="str">
        <f t="shared" si="64"/>
        <v xml:space="preserve"> </v>
      </c>
      <c r="I1029" s="26" t="str">
        <f t="shared" si="65"/>
        <v xml:space="preserve"> </v>
      </c>
      <c r="J1029" s="27" t="str">
        <f t="shared" si="66"/>
        <v/>
      </c>
      <c r="K1029" s="26" t="str">
        <f t="shared" si="67"/>
        <v xml:space="preserve"> </v>
      </c>
    </row>
    <row r="1030" spans="5:11" x14ac:dyDescent="0.25">
      <c r="E1030" s="25" t="str">
        <f t="shared" si="64"/>
        <v xml:space="preserve"> </v>
      </c>
      <c r="I1030" s="26" t="str">
        <f t="shared" si="65"/>
        <v xml:space="preserve"> </v>
      </c>
      <c r="J1030" s="27" t="str">
        <f t="shared" si="66"/>
        <v/>
      </c>
      <c r="K1030" s="26" t="str">
        <f t="shared" si="67"/>
        <v xml:space="preserve"> </v>
      </c>
    </row>
    <row r="1031" spans="5:11" x14ac:dyDescent="0.25">
      <c r="E1031" s="25" t="str">
        <f t="shared" si="64"/>
        <v xml:space="preserve"> </v>
      </c>
      <c r="I1031" s="26" t="str">
        <f t="shared" si="65"/>
        <v xml:space="preserve"> </v>
      </c>
      <c r="J1031" s="27" t="str">
        <f t="shared" si="66"/>
        <v/>
      </c>
      <c r="K1031" s="26" t="str">
        <f t="shared" si="67"/>
        <v xml:space="preserve"> </v>
      </c>
    </row>
    <row r="1032" spans="5:11" x14ac:dyDescent="0.25">
      <c r="E1032" s="25" t="str">
        <f t="shared" si="64"/>
        <v xml:space="preserve"> </v>
      </c>
      <c r="I1032" s="26" t="str">
        <f t="shared" si="65"/>
        <v xml:space="preserve"> </v>
      </c>
      <c r="J1032" s="27" t="str">
        <f t="shared" si="66"/>
        <v/>
      </c>
      <c r="K1032" s="26" t="str">
        <f t="shared" si="67"/>
        <v xml:space="preserve"> </v>
      </c>
    </row>
    <row r="1033" spans="5:11" x14ac:dyDescent="0.25">
      <c r="E1033" s="25" t="str">
        <f t="shared" si="64"/>
        <v xml:space="preserve"> </v>
      </c>
      <c r="I1033" s="26" t="str">
        <f t="shared" si="65"/>
        <v xml:space="preserve"> </v>
      </c>
      <c r="J1033" s="27" t="str">
        <f t="shared" si="66"/>
        <v/>
      </c>
      <c r="K1033" s="26" t="str">
        <f t="shared" si="67"/>
        <v xml:space="preserve"> </v>
      </c>
    </row>
    <row r="1034" spans="5:11" x14ac:dyDescent="0.25">
      <c r="E1034" s="25" t="str">
        <f t="shared" si="64"/>
        <v xml:space="preserve"> </v>
      </c>
      <c r="I1034" s="26" t="str">
        <f t="shared" si="65"/>
        <v xml:space="preserve"> </v>
      </c>
      <c r="J1034" s="27" t="str">
        <f t="shared" si="66"/>
        <v/>
      </c>
      <c r="K1034" s="26" t="str">
        <f t="shared" si="67"/>
        <v xml:space="preserve"> </v>
      </c>
    </row>
    <row r="1035" spans="5:11" x14ac:dyDescent="0.25">
      <c r="E1035" s="25" t="str">
        <f t="shared" si="64"/>
        <v xml:space="preserve"> </v>
      </c>
      <c r="I1035" s="26" t="str">
        <f t="shared" si="65"/>
        <v xml:space="preserve"> </v>
      </c>
      <c r="J1035" s="27" t="str">
        <f t="shared" si="66"/>
        <v/>
      </c>
      <c r="K1035" s="26" t="str">
        <f t="shared" si="67"/>
        <v xml:space="preserve"> </v>
      </c>
    </row>
    <row r="1036" spans="5:11" x14ac:dyDescent="0.25">
      <c r="E1036" s="25" t="str">
        <f t="shared" si="64"/>
        <v xml:space="preserve"> </v>
      </c>
      <c r="I1036" s="26" t="str">
        <f t="shared" si="65"/>
        <v xml:space="preserve"> </v>
      </c>
      <c r="J1036" s="27" t="str">
        <f t="shared" si="66"/>
        <v/>
      </c>
      <c r="K1036" s="26" t="str">
        <f t="shared" si="67"/>
        <v xml:space="preserve"> </v>
      </c>
    </row>
    <row r="1037" spans="5:11" x14ac:dyDescent="0.25">
      <c r="E1037" s="25" t="str">
        <f t="shared" si="64"/>
        <v xml:space="preserve"> </v>
      </c>
      <c r="I1037" s="26" t="str">
        <f t="shared" si="65"/>
        <v xml:space="preserve"> </v>
      </c>
      <c r="J1037" s="27" t="str">
        <f t="shared" si="66"/>
        <v/>
      </c>
      <c r="K1037" s="26" t="str">
        <f t="shared" si="67"/>
        <v xml:space="preserve"> </v>
      </c>
    </row>
    <row r="1038" spans="5:11" x14ac:dyDescent="0.25">
      <c r="E1038" s="25" t="str">
        <f t="shared" si="64"/>
        <v xml:space="preserve"> </v>
      </c>
      <c r="I1038" s="26" t="str">
        <f t="shared" si="65"/>
        <v xml:space="preserve"> </v>
      </c>
      <c r="J1038" s="27" t="str">
        <f t="shared" si="66"/>
        <v/>
      </c>
      <c r="K1038" s="26" t="str">
        <f t="shared" si="67"/>
        <v xml:space="preserve"> </v>
      </c>
    </row>
    <row r="1039" spans="5:11" x14ac:dyDescent="0.25">
      <c r="E1039" s="25" t="str">
        <f t="shared" si="64"/>
        <v xml:space="preserve"> </v>
      </c>
      <c r="I1039" s="26" t="str">
        <f t="shared" si="65"/>
        <v xml:space="preserve"> </v>
      </c>
      <c r="J1039" s="27" t="str">
        <f t="shared" si="66"/>
        <v/>
      </c>
      <c r="K1039" s="26" t="str">
        <f t="shared" si="67"/>
        <v xml:space="preserve"> </v>
      </c>
    </row>
    <row r="1040" spans="5:11" x14ac:dyDescent="0.25">
      <c r="E1040" s="25" t="str">
        <f t="shared" si="64"/>
        <v xml:space="preserve"> </v>
      </c>
      <c r="I1040" s="26" t="str">
        <f t="shared" si="65"/>
        <v xml:space="preserve"> </v>
      </c>
      <c r="J1040" s="27" t="str">
        <f t="shared" si="66"/>
        <v/>
      </c>
      <c r="K1040" s="26" t="str">
        <f t="shared" si="67"/>
        <v xml:space="preserve"> </v>
      </c>
    </row>
    <row r="1041" spans="5:11" x14ac:dyDescent="0.25">
      <c r="E1041" s="25" t="str">
        <f t="shared" si="64"/>
        <v xml:space="preserve"> </v>
      </c>
      <c r="I1041" s="26" t="str">
        <f t="shared" si="65"/>
        <v xml:space="preserve"> </v>
      </c>
      <c r="J1041" s="27" t="str">
        <f t="shared" si="66"/>
        <v/>
      </c>
      <c r="K1041" s="26" t="str">
        <f t="shared" si="67"/>
        <v xml:space="preserve"> </v>
      </c>
    </row>
    <row r="1042" spans="5:11" x14ac:dyDescent="0.25">
      <c r="E1042" s="25" t="str">
        <f t="shared" si="64"/>
        <v xml:space="preserve"> </v>
      </c>
      <c r="I1042" s="26" t="str">
        <f t="shared" si="65"/>
        <v xml:space="preserve"> </v>
      </c>
      <c r="J1042" s="27" t="str">
        <f t="shared" si="66"/>
        <v/>
      </c>
      <c r="K1042" s="26" t="str">
        <f t="shared" si="67"/>
        <v xml:space="preserve"> </v>
      </c>
    </row>
    <row r="1043" spans="5:11" x14ac:dyDescent="0.25">
      <c r="E1043" s="25" t="str">
        <f t="shared" si="64"/>
        <v xml:space="preserve"> </v>
      </c>
      <c r="I1043" s="26" t="str">
        <f t="shared" si="65"/>
        <v xml:space="preserve"> </v>
      </c>
      <c r="J1043" s="27" t="str">
        <f t="shared" si="66"/>
        <v/>
      </c>
      <c r="K1043" s="26" t="str">
        <f t="shared" si="67"/>
        <v xml:space="preserve"> </v>
      </c>
    </row>
    <row r="1044" spans="5:11" x14ac:dyDescent="0.25">
      <c r="E1044" s="25" t="str">
        <f t="shared" si="64"/>
        <v xml:space="preserve"> </v>
      </c>
      <c r="I1044" s="26" t="str">
        <f t="shared" si="65"/>
        <v xml:space="preserve"> </v>
      </c>
      <c r="J1044" s="27" t="str">
        <f t="shared" si="66"/>
        <v/>
      </c>
      <c r="K1044" s="26" t="str">
        <f t="shared" si="67"/>
        <v xml:space="preserve"> </v>
      </c>
    </row>
    <row r="1045" spans="5:11" x14ac:dyDescent="0.25">
      <c r="E1045" s="25" t="str">
        <f t="shared" si="64"/>
        <v xml:space="preserve"> </v>
      </c>
      <c r="I1045" s="26" t="str">
        <f t="shared" si="65"/>
        <v xml:space="preserve"> </v>
      </c>
      <c r="J1045" s="27" t="str">
        <f t="shared" si="66"/>
        <v/>
      </c>
      <c r="K1045" s="26" t="str">
        <f t="shared" si="67"/>
        <v xml:space="preserve"> </v>
      </c>
    </row>
    <row r="1046" spans="5:11" x14ac:dyDescent="0.25">
      <c r="E1046" s="25" t="str">
        <f t="shared" si="64"/>
        <v xml:space="preserve"> </v>
      </c>
      <c r="I1046" s="26" t="str">
        <f t="shared" si="65"/>
        <v xml:space="preserve"> </v>
      </c>
      <c r="J1046" s="27" t="str">
        <f t="shared" si="66"/>
        <v/>
      </c>
      <c r="K1046" s="26" t="str">
        <f t="shared" si="67"/>
        <v xml:space="preserve"> </v>
      </c>
    </row>
    <row r="1047" spans="5:11" x14ac:dyDescent="0.25">
      <c r="E1047" s="25" t="str">
        <f t="shared" si="64"/>
        <v xml:space="preserve"> </v>
      </c>
      <c r="I1047" s="26" t="str">
        <f t="shared" si="65"/>
        <v xml:space="preserve"> </v>
      </c>
      <c r="J1047" s="27" t="str">
        <f t="shared" si="66"/>
        <v/>
      </c>
      <c r="K1047" s="26" t="str">
        <f t="shared" si="67"/>
        <v xml:space="preserve"> </v>
      </c>
    </row>
    <row r="1048" spans="5:11" x14ac:dyDescent="0.25">
      <c r="E1048" s="25" t="str">
        <f t="shared" si="64"/>
        <v xml:space="preserve"> </v>
      </c>
      <c r="I1048" s="26" t="str">
        <f t="shared" si="65"/>
        <v xml:space="preserve"> </v>
      </c>
      <c r="J1048" s="27" t="str">
        <f t="shared" si="66"/>
        <v/>
      </c>
      <c r="K1048" s="26" t="str">
        <f t="shared" si="67"/>
        <v xml:space="preserve"> </v>
      </c>
    </row>
    <row r="1049" spans="5:11" x14ac:dyDescent="0.25">
      <c r="E1049" s="25" t="str">
        <f t="shared" si="64"/>
        <v xml:space="preserve"> </v>
      </c>
      <c r="I1049" s="26" t="str">
        <f t="shared" si="65"/>
        <v xml:space="preserve"> </v>
      </c>
      <c r="J1049" s="27" t="str">
        <f t="shared" si="66"/>
        <v/>
      </c>
      <c r="K1049" s="26" t="str">
        <f t="shared" si="67"/>
        <v xml:space="preserve"> </v>
      </c>
    </row>
    <row r="1050" spans="5:11" x14ac:dyDescent="0.25">
      <c r="E1050" s="25" t="str">
        <f t="shared" si="64"/>
        <v xml:space="preserve"> </v>
      </c>
      <c r="I1050" s="26" t="str">
        <f t="shared" si="65"/>
        <v xml:space="preserve"> </v>
      </c>
      <c r="J1050" s="27" t="str">
        <f t="shared" si="66"/>
        <v/>
      </c>
      <c r="K1050" s="26" t="str">
        <f t="shared" si="67"/>
        <v xml:space="preserve"> </v>
      </c>
    </row>
    <row r="1051" spans="5:11" x14ac:dyDescent="0.25">
      <c r="E1051" s="25" t="str">
        <f t="shared" si="64"/>
        <v xml:space="preserve"> </v>
      </c>
      <c r="I1051" s="26" t="str">
        <f t="shared" si="65"/>
        <v xml:space="preserve"> </v>
      </c>
      <c r="J1051" s="27" t="str">
        <f t="shared" si="66"/>
        <v/>
      </c>
      <c r="K1051" s="26" t="str">
        <f t="shared" si="67"/>
        <v xml:space="preserve"> </v>
      </c>
    </row>
    <row r="1052" spans="5:11" x14ac:dyDescent="0.25">
      <c r="E1052" s="25" t="str">
        <f t="shared" si="64"/>
        <v xml:space="preserve"> </v>
      </c>
      <c r="I1052" s="26" t="str">
        <f t="shared" si="65"/>
        <v xml:space="preserve"> </v>
      </c>
      <c r="J1052" s="27" t="str">
        <f t="shared" si="66"/>
        <v/>
      </c>
      <c r="K1052" s="26" t="str">
        <f t="shared" si="67"/>
        <v xml:space="preserve"> </v>
      </c>
    </row>
    <row r="1053" spans="5:11" x14ac:dyDescent="0.25">
      <c r="E1053" s="25" t="str">
        <f t="shared" si="64"/>
        <v xml:space="preserve"> </v>
      </c>
      <c r="I1053" s="26" t="str">
        <f t="shared" si="65"/>
        <v xml:space="preserve"> </v>
      </c>
      <c r="J1053" s="27" t="str">
        <f t="shared" si="66"/>
        <v/>
      </c>
      <c r="K1053" s="26" t="str">
        <f t="shared" si="67"/>
        <v xml:space="preserve"> </v>
      </c>
    </row>
    <row r="1054" spans="5:11" x14ac:dyDescent="0.25">
      <c r="E1054" s="25" t="str">
        <f t="shared" si="64"/>
        <v xml:space="preserve"> </v>
      </c>
      <c r="I1054" s="26" t="str">
        <f t="shared" si="65"/>
        <v xml:space="preserve"> </v>
      </c>
      <c r="J1054" s="27" t="str">
        <f t="shared" si="66"/>
        <v/>
      </c>
      <c r="K1054" s="26" t="str">
        <f t="shared" si="67"/>
        <v xml:space="preserve"> </v>
      </c>
    </row>
    <row r="1055" spans="5:11" x14ac:dyDescent="0.25">
      <c r="E1055" s="25" t="str">
        <f t="shared" si="64"/>
        <v xml:space="preserve"> </v>
      </c>
      <c r="I1055" s="26" t="str">
        <f t="shared" si="65"/>
        <v xml:space="preserve"> </v>
      </c>
      <c r="J1055" s="27" t="str">
        <f t="shared" si="66"/>
        <v/>
      </c>
      <c r="K1055" s="26" t="str">
        <f t="shared" si="67"/>
        <v xml:space="preserve"> </v>
      </c>
    </row>
    <row r="1056" spans="5:11" x14ac:dyDescent="0.25">
      <c r="E1056" s="25" t="str">
        <f t="shared" si="64"/>
        <v xml:space="preserve"> </v>
      </c>
      <c r="I1056" s="26" t="str">
        <f t="shared" si="65"/>
        <v xml:space="preserve"> </v>
      </c>
      <c r="J1056" s="27" t="str">
        <f t="shared" si="66"/>
        <v/>
      </c>
      <c r="K1056" s="26" t="str">
        <f t="shared" si="67"/>
        <v xml:space="preserve"> </v>
      </c>
    </row>
    <row r="1057" spans="5:11" x14ac:dyDescent="0.25">
      <c r="E1057" s="25" t="str">
        <f t="shared" si="64"/>
        <v xml:space="preserve"> </v>
      </c>
      <c r="I1057" s="26" t="str">
        <f t="shared" si="65"/>
        <v xml:space="preserve"> </v>
      </c>
      <c r="J1057" s="27" t="str">
        <f t="shared" si="66"/>
        <v/>
      </c>
      <c r="K1057" s="26" t="str">
        <f t="shared" si="67"/>
        <v xml:space="preserve"> </v>
      </c>
    </row>
    <row r="1058" spans="5:11" x14ac:dyDescent="0.25">
      <c r="E1058" s="25" t="str">
        <f t="shared" si="64"/>
        <v xml:space="preserve"> </v>
      </c>
      <c r="I1058" s="26" t="str">
        <f t="shared" si="65"/>
        <v xml:space="preserve"> </v>
      </c>
      <c r="J1058" s="27" t="str">
        <f t="shared" si="66"/>
        <v/>
      </c>
      <c r="K1058" s="26" t="str">
        <f t="shared" si="67"/>
        <v xml:space="preserve"> </v>
      </c>
    </row>
    <row r="1059" spans="5:11" x14ac:dyDescent="0.25">
      <c r="E1059" s="25" t="str">
        <f t="shared" si="64"/>
        <v xml:space="preserve"> </v>
      </c>
      <c r="I1059" s="26" t="str">
        <f t="shared" si="65"/>
        <v xml:space="preserve"> </v>
      </c>
      <c r="J1059" s="27" t="str">
        <f t="shared" si="66"/>
        <v/>
      </c>
      <c r="K1059" s="26" t="str">
        <f t="shared" si="67"/>
        <v xml:space="preserve"> </v>
      </c>
    </row>
    <row r="1060" spans="5:11" x14ac:dyDescent="0.25">
      <c r="E1060" s="25" t="str">
        <f t="shared" si="64"/>
        <v xml:space="preserve"> </v>
      </c>
      <c r="I1060" s="26" t="str">
        <f t="shared" si="65"/>
        <v xml:space="preserve"> </v>
      </c>
      <c r="J1060" s="27" t="str">
        <f t="shared" si="66"/>
        <v/>
      </c>
      <c r="K1060" s="26" t="str">
        <f t="shared" si="67"/>
        <v xml:space="preserve"> </v>
      </c>
    </row>
    <row r="1061" spans="5:11" x14ac:dyDescent="0.25">
      <c r="E1061" s="25" t="str">
        <f t="shared" si="64"/>
        <v xml:space="preserve"> </v>
      </c>
      <c r="I1061" s="26" t="str">
        <f t="shared" si="65"/>
        <v xml:space="preserve"> </v>
      </c>
      <c r="J1061" s="27" t="str">
        <f t="shared" si="66"/>
        <v/>
      </c>
      <c r="K1061" s="26" t="str">
        <f t="shared" si="67"/>
        <v xml:space="preserve"> </v>
      </c>
    </row>
    <row r="1062" spans="5:11" x14ac:dyDescent="0.25">
      <c r="E1062" s="25" t="str">
        <f t="shared" si="64"/>
        <v xml:space="preserve"> </v>
      </c>
      <c r="I1062" s="26" t="str">
        <f t="shared" si="65"/>
        <v xml:space="preserve"> </v>
      </c>
      <c r="J1062" s="27" t="str">
        <f t="shared" si="66"/>
        <v/>
      </c>
      <c r="K1062" s="26" t="str">
        <f t="shared" si="67"/>
        <v xml:space="preserve"> </v>
      </c>
    </row>
    <row r="1063" spans="5:11" x14ac:dyDescent="0.25">
      <c r="E1063" s="25" t="str">
        <f t="shared" si="64"/>
        <v xml:space="preserve"> </v>
      </c>
      <c r="I1063" s="26" t="str">
        <f t="shared" si="65"/>
        <v xml:space="preserve"> </v>
      </c>
      <c r="J1063" s="27" t="str">
        <f t="shared" si="66"/>
        <v/>
      </c>
      <c r="K1063" s="26" t="str">
        <f t="shared" si="67"/>
        <v xml:space="preserve"> </v>
      </c>
    </row>
    <row r="1064" spans="5:11" x14ac:dyDescent="0.25">
      <c r="E1064" s="25" t="str">
        <f t="shared" si="64"/>
        <v xml:space="preserve"> </v>
      </c>
      <c r="I1064" s="26" t="str">
        <f t="shared" si="65"/>
        <v xml:space="preserve"> </v>
      </c>
      <c r="J1064" s="27" t="str">
        <f t="shared" si="66"/>
        <v/>
      </c>
      <c r="K1064" s="26" t="str">
        <f t="shared" si="67"/>
        <v xml:space="preserve"> </v>
      </c>
    </row>
    <row r="1065" spans="5:11" x14ac:dyDescent="0.25">
      <c r="E1065" s="25" t="str">
        <f t="shared" si="64"/>
        <v xml:space="preserve"> </v>
      </c>
      <c r="I1065" s="26" t="str">
        <f t="shared" si="65"/>
        <v xml:space="preserve"> </v>
      </c>
      <c r="J1065" s="27" t="str">
        <f t="shared" si="66"/>
        <v/>
      </c>
      <c r="K1065" s="26" t="str">
        <f t="shared" si="67"/>
        <v xml:space="preserve"> </v>
      </c>
    </row>
    <row r="1066" spans="5:11" x14ac:dyDescent="0.25">
      <c r="E1066" s="25" t="str">
        <f t="shared" si="64"/>
        <v xml:space="preserve"> </v>
      </c>
      <c r="I1066" s="26" t="str">
        <f t="shared" si="65"/>
        <v xml:space="preserve"> </v>
      </c>
      <c r="J1066" s="27" t="str">
        <f t="shared" si="66"/>
        <v/>
      </c>
      <c r="K1066" s="26" t="str">
        <f t="shared" si="67"/>
        <v xml:space="preserve"> </v>
      </c>
    </row>
    <row r="1067" spans="5:11" x14ac:dyDescent="0.25">
      <c r="E1067" s="25" t="str">
        <f t="shared" si="64"/>
        <v xml:space="preserve"> </v>
      </c>
      <c r="I1067" s="26" t="str">
        <f t="shared" si="65"/>
        <v xml:space="preserve"> </v>
      </c>
      <c r="J1067" s="27" t="str">
        <f t="shared" si="66"/>
        <v/>
      </c>
      <c r="K1067" s="26" t="str">
        <f t="shared" si="67"/>
        <v xml:space="preserve"> </v>
      </c>
    </row>
    <row r="1068" spans="5:11" x14ac:dyDescent="0.25">
      <c r="E1068" s="25" t="str">
        <f t="shared" si="64"/>
        <v xml:space="preserve"> </v>
      </c>
      <c r="I1068" s="26" t="str">
        <f t="shared" si="65"/>
        <v xml:space="preserve"> </v>
      </c>
      <c r="J1068" s="27" t="str">
        <f t="shared" si="66"/>
        <v/>
      </c>
      <c r="K1068" s="26" t="str">
        <f t="shared" si="67"/>
        <v xml:space="preserve"> </v>
      </c>
    </row>
    <row r="1069" spans="5:11" x14ac:dyDescent="0.25">
      <c r="E1069" s="25" t="str">
        <f t="shared" si="64"/>
        <v xml:space="preserve"> </v>
      </c>
      <c r="I1069" s="26" t="str">
        <f t="shared" si="65"/>
        <v xml:space="preserve"> </v>
      </c>
      <c r="J1069" s="27" t="str">
        <f t="shared" si="66"/>
        <v/>
      </c>
      <c r="K1069" s="26" t="str">
        <f t="shared" si="67"/>
        <v xml:space="preserve"> </v>
      </c>
    </row>
    <row r="1070" spans="5:11" x14ac:dyDescent="0.25">
      <c r="E1070" s="25" t="str">
        <f t="shared" si="64"/>
        <v xml:space="preserve"> </v>
      </c>
      <c r="I1070" s="26" t="str">
        <f t="shared" si="65"/>
        <v xml:space="preserve"> </v>
      </c>
      <c r="J1070" s="27" t="str">
        <f t="shared" si="66"/>
        <v/>
      </c>
      <c r="K1070" s="26" t="str">
        <f t="shared" si="67"/>
        <v xml:space="preserve"> </v>
      </c>
    </row>
    <row r="1071" spans="5:11" x14ac:dyDescent="0.25">
      <c r="E1071" s="25" t="str">
        <f t="shared" si="64"/>
        <v xml:space="preserve"> </v>
      </c>
      <c r="I1071" s="26" t="str">
        <f t="shared" si="65"/>
        <v xml:space="preserve"> </v>
      </c>
      <c r="J1071" s="27" t="str">
        <f t="shared" si="66"/>
        <v/>
      </c>
      <c r="K1071" s="26" t="str">
        <f t="shared" si="67"/>
        <v xml:space="preserve"> </v>
      </c>
    </row>
    <row r="1072" spans="5:11" x14ac:dyDescent="0.25">
      <c r="E1072" s="25" t="str">
        <f t="shared" si="64"/>
        <v xml:space="preserve"> </v>
      </c>
      <c r="I1072" s="26" t="str">
        <f t="shared" si="65"/>
        <v xml:space="preserve"> </v>
      </c>
      <c r="J1072" s="27" t="str">
        <f t="shared" si="66"/>
        <v/>
      </c>
      <c r="K1072" s="26" t="str">
        <f t="shared" si="67"/>
        <v xml:space="preserve"> </v>
      </c>
    </row>
    <row r="1073" spans="5:11" x14ac:dyDescent="0.25">
      <c r="E1073" s="25" t="str">
        <f t="shared" si="64"/>
        <v xml:space="preserve"> </v>
      </c>
      <c r="I1073" s="26" t="str">
        <f t="shared" si="65"/>
        <v xml:space="preserve"> </v>
      </c>
      <c r="J1073" s="27" t="str">
        <f t="shared" si="66"/>
        <v/>
      </c>
      <c r="K1073" s="26" t="str">
        <f t="shared" si="67"/>
        <v xml:space="preserve"> </v>
      </c>
    </row>
    <row r="1074" spans="5:11" x14ac:dyDescent="0.25">
      <c r="E1074" s="25" t="str">
        <f t="shared" si="64"/>
        <v xml:space="preserve"> </v>
      </c>
      <c r="I1074" s="26" t="str">
        <f t="shared" si="65"/>
        <v xml:space="preserve"> </v>
      </c>
      <c r="J1074" s="27" t="str">
        <f t="shared" si="66"/>
        <v/>
      </c>
      <c r="K1074" s="26" t="str">
        <f t="shared" si="67"/>
        <v xml:space="preserve"> </v>
      </c>
    </row>
    <row r="1075" spans="5:11" x14ac:dyDescent="0.25">
      <c r="E1075" s="25" t="str">
        <f t="shared" si="64"/>
        <v xml:space="preserve"> </v>
      </c>
      <c r="I1075" s="26" t="str">
        <f t="shared" si="65"/>
        <v xml:space="preserve"> </v>
      </c>
      <c r="J1075" s="27" t="str">
        <f t="shared" si="66"/>
        <v/>
      </c>
      <c r="K1075" s="26" t="str">
        <f t="shared" si="67"/>
        <v xml:space="preserve"> </v>
      </c>
    </row>
    <row r="1076" spans="5:11" x14ac:dyDescent="0.25">
      <c r="E1076" s="25" t="str">
        <f t="shared" si="64"/>
        <v xml:space="preserve"> </v>
      </c>
      <c r="I1076" s="26" t="str">
        <f t="shared" si="65"/>
        <v xml:space="preserve"> </v>
      </c>
      <c r="J1076" s="27" t="str">
        <f t="shared" si="66"/>
        <v/>
      </c>
      <c r="K1076" s="26" t="str">
        <f t="shared" si="67"/>
        <v xml:space="preserve"> </v>
      </c>
    </row>
    <row r="1077" spans="5:11" x14ac:dyDescent="0.25">
      <c r="E1077" s="25" t="str">
        <f t="shared" si="64"/>
        <v xml:space="preserve"> </v>
      </c>
      <c r="I1077" s="26" t="str">
        <f t="shared" si="65"/>
        <v xml:space="preserve"> </v>
      </c>
      <c r="J1077" s="27" t="str">
        <f t="shared" si="66"/>
        <v/>
      </c>
      <c r="K1077" s="26" t="str">
        <f t="shared" si="67"/>
        <v xml:space="preserve"> </v>
      </c>
    </row>
    <row r="1078" spans="5:11" x14ac:dyDescent="0.25">
      <c r="E1078" s="25" t="str">
        <f t="shared" si="64"/>
        <v xml:space="preserve"> </v>
      </c>
      <c r="I1078" s="26" t="str">
        <f t="shared" si="65"/>
        <v xml:space="preserve"> </v>
      </c>
      <c r="J1078" s="27" t="str">
        <f t="shared" si="66"/>
        <v/>
      </c>
      <c r="K1078" s="26" t="str">
        <f t="shared" si="67"/>
        <v xml:space="preserve"> </v>
      </c>
    </row>
    <row r="1079" spans="5:11" x14ac:dyDescent="0.25">
      <c r="E1079" s="25" t="str">
        <f t="shared" si="64"/>
        <v xml:space="preserve"> </v>
      </c>
      <c r="I1079" s="26" t="str">
        <f t="shared" si="65"/>
        <v xml:space="preserve"> </v>
      </c>
      <c r="J1079" s="27" t="str">
        <f t="shared" si="66"/>
        <v/>
      </c>
      <c r="K1079" s="26" t="str">
        <f t="shared" si="67"/>
        <v xml:space="preserve"> </v>
      </c>
    </row>
    <row r="1080" spans="5:11" x14ac:dyDescent="0.25">
      <c r="E1080" s="25" t="str">
        <f t="shared" si="64"/>
        <v xml:space="preserve"> </v>
      </c>
      <c r="I1080" s="26" t="str">
        <f t="shared" si="65"/>
        <v xml:space="preserve"> </v>
      </c>
      <c r="J1080" s="27" t="str">
        <f t="shared" si="66"/>
        <v/>
      </c>
      <c r="K1080" s="26" t="str">
        <f t="shared" si="67"/>
        <v xml:space="preserve"> </v>
      </c>
    </row>
    <row r="1081" spans="5:11" x14ac:dyDescent="0.25">
      <c r="E1081" s="25" t="str">
        <f t="shared" si="64"/>
        <v xml:space="preserve"> </v>
      </c>
      <c r="I1081" s="26" t="str">
        <f t="shared" si="65"/>
        <v xml:space="preserve"> </v>
      </c>
      <c r="J1081" s="27" t="str">
        <f t="shared" si="66"/>
        <v/>
      </c>
      <c r="K1081" s="26" t="str">
        <f t="shared" si="67"/>
        <v xml:space="preserve"> </v>
      </c>
    </row>
    <row r="1082" spans="5:11" x14ac:dyDescent="0.25">
      <c r="E1082" s="25" t="str">
        <f t="shared" si="64"/>
        <v xml:space="preserve"> </v>
      </c>
      <c r="I1082" s="26" t="str">
        <f t="shared" si="65"/>
        <v xml:space="preserve"> </v>
      </c>
      <c r="J1082" s="27" t="str">
        <f t="shared" si="66"/>
        <v/>
      </c>
      <c r="K1082" s="26" t="str">
        <f t="shared" si="67"/>
        <v xml:space="preserve"> </v>
      </c>
    </row>
    <row r="1083" spans="5:11" x14ac:dyDescent="0.25">
      <c r="E1083" s="25" t="str">
        <f t="shared" si="64"/>
        <v xml:space="preserve"> </v>
      </c>
      <c r="I1083" s="26" t="str">
        <f t="shared" si="65"/>
        <v xml:space="preserve"> </v>
      </c>
      <c r="J1083" s="27" t="str">
        <f t="shared" si="66"/>
        <v/>
      </c>
      <c r="K1083" s="26" t="str">
        <f t="shared" si="67"/>
        <v xml:space="preserve"> </v>
      </c>
    </row>
    <row r="1084" spans="5:11" x14ac:dyDescent="0.25">
      <c r="E1084" s="25" t="str">
        <f t="shared" si="64"/>
        <v xml:space="preserve"> </v>
      </c>
      <c r="I1084" s="26" t="str">
        <f t="shared" si="65"/>
        <v xml:space="preserve"> </v>
      </c>
      <c r="J1084" s="27" t="str">
        <f t="shared" si="66"/>
        <v/>
      </c>
      <c r="K1084" s="26" t="str">
        <f t="shared" si="67"/>
        <v xml:space="preserve"> </v>
      </c>
    </row>
    <row r="1085" spans="5:11" x14ac:dyDescent="0.25">
      <c r="E1085" s="25" t="str">
        <f t="shared" si="64"/>
        <v xml:space="preserve"> </v>
      </c>
      <c r="I1085" s="26" t="str">
        <f t="shared" si="65"/>
        <v xml:space="preserve"> </v>
      </c>
      <c r="J1085" s="27" t="str">
        <f t="shared" si="66"/>
        <v/>
      </c>
      <c r="K1085" s="26" t="str">
        <f t="shared" si="67"/>
        <v xml:space="preserve"> </v>
      </c>
    </row>
    <row r="1086" spans="5:11" x14ac:dyDescent="0.25">
      <c r="E1086" s="25" t="str">
        <f t="shared" si="64"/>
        <v xml:space="preserve"> </v>
      </c>
      <c r="I1086" s="26" t="str">
        <f t="shared" si="65"/>
        <v xml:space="preserve"> </v>
      </c>
      <c r="J1086" s="27" t="str">
        <f t="shared" si="66"/>
        <v/>
      </c>
      <c r="K1086" s="26" t="str">
        <f t="shared" si="67"/>
        <v xml:space="preserve"> </v>
      </c>
    </row>
    <row r="1087" spans="5:11" x14ac:dyDescent="0.25">
      <c r="E1087" s="25" t="str">
        <f t="shared" si="64"/>
        <v xml:space="preserve"> </v>
      </c>
      <c r="I1087" s="26" t="str">
        <f t="shared" si="65"/>
        <v xml:space="preserve"> </v>
      </c>
      <c r="J1087" s="27" t="str">
        <f t="shared" si="66"/>
        <v/>
      </c>
      <c r="K1087" s="26" t="str">
        <f t="shared" si="67"/>
        <v xml:space="preserve"> </v>
      </c>
    </row>
    <row r="1088" spans="5:11" x14ac:dyDescent="0.25">
      <c r="E1088" s="25" t="str">
        <f t="shared" si="64"/>
        <v xml:space="preserve"> </v>
      </c>
      <c r="I1088" s="26" t="str">
        <f t="shared" si="65"/>
        <v xml:space="preserve"> </v>
      </c>
      <c r="J1088" s="27" t="str">
        <f t="shared" si="66"/>
        <v/>
      </c>
      <c r="K1088" s="26" t="str">
        <f t="shared" si="67"/>
        <v xml:space="preserve"> </v>
      </c>
    </row>
    <row r="1089" spans="5:11" x14ac:dyDescent="0.25">
      <c r="E1089" s="25" t="str">
        <f t="shared" si="64"/>
        <v xml:space="preserve"> </v>
      </c>
      <c r="I1089" s="26" t="str">
        <f t="shared" si="65"/>
        <v xml:space="preserve"> </v>
      </c>
      <c r="J1089" s="27" t="str">
        <f t="shared" si="66"/>
        <v/>
      </c>
      <c r="K1089" s="26" t="str">
        <f t="shared" si="67"/>
        <v xml:space="preserve"> </v>
      </c>
    </row>
    <row r="1090" spans="5:11" x14ac:dyDescent="0.25">
      <c r="E1090" s="25" t="str">
        <f t="shared" si="64"/>
        <v xml:space="preserve"> </v>
      </c>
      <c r="I1090" s="26" t="str">
        <f t="shared" si="65"/>
        <v xml:space="preserve"> </v>
      </c>
      <c r="J1090" s="27" t="str">
        <f t="shared" si="66"/>
        <v/>
      </c>
      <c r="K1090" s="26" t="str">
        <f t="shared" si="67"/>
        <v xml:space="preserve"> </v>
      </c>
    </row>
    <row r="1091" spans="5:11" x14ac:dyDescent="0.25">
      <c r="E1091" s="25" t="str">
        <f t="shared" ref="E1091:E1154" si="68">IF(COUNT(D1091),IF(D1091&gt;=60,"Strength",IF(D1091&gt;=41,"Typical",IF(D1091&gt;=28,"Need")))," ")</f>
        <v xml:space="preserve"> </v>
      </c>
      <c r="I1091" s="26" t="str">
        <f t="shared" ref="I1091:I1154" si="69">IF(COUNT(H1091),IF(H1091&gt;=60,"Strength",IF(H1091&gt;=41,"Typical",IF(H1091&gt;=28,"Need")))," ")</f>
        <v xml:space="preserve"> </v>
      </c>
      <c r="J1091" s="27" t="str">
        <f t="shared" ref="J1091:J1154" si="70">IF(H1091="","",H1091-D1091)</f>
        <v/>
      </c>
      <c r="K1091" s="26" t="str">
        <f t="shared" ref="K1091:K1154" si="71">IF(COUNT(J1091),IF((J1091)&gt;=8,"Large Positive",IF((J1091)&gt;=5,"Medium Positive",IF((J1091)&gt;=2,"Small Positive",IF((J1091)&gt;=0,"No change",IF((J1091)&lt;=-8,"Large Negative",IF((J1091)&lt;=-5,"Medium Negative",IF((J1091)&lt;=-2,"Small Negative",IF((J1091)&lt;=0,"No change"))))))))," ")</f>
        <v xml:space="preserve"> </v>
      </c>
    </row>
    <row r="1092" spans="5:11" x14ac:dyDescent="0.25">
      <c r="E1092" s="25" t="str">
        <f t="shared" si="68"/>
        <v xml:space="preserve"> </v>
      </c>
      <c r="I1092" s="26" t="str">
        <f t="shared" si="69"/>
        <v xml:space="preserve"> </v>
      </c>
      <c r="J1092" s="27" t="str">
        <f t="shared" si="70"/>
        <v/>
      </c>
      <c r="K1092" s="26" t="str">
        <f t="shared" si="71"/>
        <v xml:space="preserve"> </v>
      </c>
    </row>
    <row r="1093" spans="5:11" x14ac:dyDescent="0.25">
      <c r="E1093" s="25" t="str">
        <f t="shared" si="68"/>
        <v xml:space="preserve"> </v>
      </c>
      <c r="I1093" s="26" t="str">
        <f t="shared" si="69"/>
        <v xml:space="preserve"> </v>
      </c>
      <c r="J1093" s="27" t="str">
        <f t="shared" si="70"/>
        <v/>
      </c>
      <c r="K1093" s="26" t="str">
        <f t="shared" si="71"/>
        <v xml:space="preserve"> </v>
      </c>
    </row>
    <row r="1094" spans="5:11" x14ac:dyDescent="0.25">
      <c r="E1094" s="25" t="str">
        <f t="shared" si="68"/>
        <v xml:space="preserve"> </v>
      </c>
      <c r="I1094" s="26" t="str">
        <f t="shared" si="69"/>
        <v xml:space="preserve"> </v>
      </c>
      <c r="J1094" s="27" t="str">
        <f t="shared" si="70"/>
        <v/>
      </c>
      <c r="K1094" s="26" t="str">
        <f t="shared" si="71"/>
        <v xml:space="preserve"> </v>
      </c>
    </row>
    <row r="1095" spans="5:11" x14ac:dyDescent="0.25">
      <c r="E1095" s="25" t="str">
        <f t="shared" si="68"/>
        <v xml:space="preserve"> </v>
      </c>
      <c r="I1095" s="26" t="str">
        <f t="shared" si="69"/>
        <v xml:space="preserve"> </v>
      </c>
      <c r="J1095" s="27" t="str">
        <f t="shared" si="70"/>
        <v/>
      </c>
      <c r="K1095" s="26" t="str">
        <f t="shared" si="71"/>
        <v xml:space="preserve"> </v>
      </c>
    </row>
    <row r="1096" spans="5:11" x14ac:dyDescent="0.25">
      <c r="E1096" s="25" t="str">
        <f t="shared" si="68"/>
        <v xml:space="preserve"> </v>
      </c>
      <c r="I1096" s="26" t="str">
        <f t="shared" si="69"/>
        <v xml:space="preserve"> </v>
      </c>
      <c r="J1096" s="27" t="str">
        <f t="shared" si="70"/>
        <v/>
      </c>
      <c r="K1096" s="26" t="str">
        <f t="shared" si="71"/>
        <v xml:space="preserve"> </v>
      </c>
    </row>
    <row r="1097" spans="5:11" x14ac:dyDescent="0.25">
      <c r="E1097" s="25" t="str">
        <f t="shared" si="68"/>
        <v xml:space="preserve"> </v>
      </c>
      <c r="I1097" s="26" t="str">
        <f t="shared" si="69"/>
        <v xml:space="preserve"> </v>
      </c>
      <c r="J1097" s="27" t="str">
        <f t="shared" si="70"/>
        <v/>
      </c>
      <c r="K1097" s="26" t="str">
        <f t="shared" si="71"/>
        <v xml:space="preserve"> </v>
      </c>
    </row>
    <row r="1098" spans="5:11" x14ac:dyDescent="0.25">
      <c r="E1098" s="25" t="str">
        <f t="shared" si="68"/>
        <v xml:space="preserve"> </v>
      </c>
      <c r="I1098" s="26" t="str">
        <f t="shared" si="69"/>
        <v xml:space="preserve"> </v>
      </c>
      <c r="J1098" s="27" t="str">
        <f t="shared" si="70"/>
        <v/>
      </c>
      <c r="K1098" s="26" t="str">
        <f t="shared" si="71"/>
        <v xml:space="preserve"> </v>
      </c>
    </row>
    <row r="1099" spans="5:11" x14ac:dyDescent="0.25">
      <c r="E1099" s="25" t="str">
        <f t="shared" si="68"/>
        <v xml:space="preserve"> </v>
      </c>
      <c r="I1099" s="26" t="str">
        <f t="shared" si="69"/>
        <v xml:space="preserve"> </v>
      </c>
      <c r="J1099" s="27" t="str">
        <f t="shared" si="70"/>
        <v/>
      </c>
      <c r="K1099" s="26" t="str">
        <f t="shared" si="71"/>
        <v xml:space="preserve"> </v>
      </c>
    </row>
    <row r="1100" spans="5:11" x14ac:dyDescent="0.25">
      <c r="E1100" s="25" t="str">
        <f t="shared" si="68"/>
        <v xml:space="preserve"> </v>
      </c>
      <c r="I1100" s="26" t="str">
        <f t="shared" si="69"/>
        <v xml:space="preserve"> </v>
      </c>
      <c r="J1100" s="27" t="str">
        <f t="shared" si="70"/>
        <v/>
      </c>
      <c r="K1100" s="26" t="str">
        <f t="shared" si="71"/>
        <v xml:space="preserve"> </v>
      </c>
    </row>
    <row r="1101" spans="5:11" x14ac:dyDescent="0.25">
      <c r="E1101" s="25" t="str">
        <f t="shared" si="68"/>
        <v xml:space="preserve"> </v>
      </c>
      <c r="I1101" s="26" t="str">
        <f t="shared" si="69"/>
        <v xml:space="preserve"> </v>
      </c>
      <c r="J1101" s="27" t="str">
        <f t="shared" si="70"/>
        <v/>
      </c>
      <c r="K1101" s="26" t="str">
        <f t="shared" si="71"/>
        <v xml:space="preserve"> </v>
      </c>
    </row>
    <row r="1102" spans="5:11" x14ac:dyDescent="0.25">
      <c r="E1102" s="25" t="str">
        <f t="shared" si="68"/>
        <v xml:space="preserve"> </v>
      </c>
      <c r="I1102" s="26" t="str">
        <f t="shared" si="69"/>
        <v xml:space="preserve"> </v>
      </c>
      <c r="J1102" s="27" t="str">
        <f t="shared" si="70"/>
        <v/>
      </c>
      <c r="K1102" s="26" t="str">
        <f t="shared" si="71"/>
        <v xml:space="preserve"> </v>
      </c>
    </row>
    <row r="1103" spans="5:11" x14ac:dyDescent="0.25">
      <c r="E1103" s="25" t="str">
        <f t="shared" si="68"/>
        <v xml:space="preserve"> </v>
      </c>
      <c r="I1103" s="26" t="str">
        <f t="shared" si="69"/>
        <v xml:space="preserve"> </v>
      </c>
      <c r="J1103" s="27" t="str">
        <f t="shared" si="70"/>
        <v/>
      </c>
      <c r="K1103" s="26" t="str">
        <f t="shared" si="71"/>
        <v xml:space="preserve"> </v>
      </c>
    </row>
    <row r="1104" spans="5:11" x14ac:dyDescent="0.25">
      <c r="E1104" s="25" t="str">
        <f t="shared" si="68"/>
        <v xml:space="preserve"> </v>
      </c>
      <c r="I1104" s="26" t="str">
        <f t="shared" si="69"/>
        <v xml:space="preserve"> </v>
      </c>
      <c r="J1104" s="27" t="str">
        <f t="shared" si="70"/>
        <v/>
      </c>
      <c r="K1104" s="26" t="str">
        <f t="shared" si="71"/>
        <v xml:space="preserve"> </v>
      </c>
    </row>
    <row r="1105" spans="5:11" x14ac:dyDescent="0.25">
      <c r="E1105" s="25" t="str">
        <f t="shared" si="68"/>
        <v xml:space="preserve"> </v>
      </c>
      <c r="I1105" s="26" t="str">
        <f t="shared" si="69"/>
        <v xml:space="preserve"> </v>
      </c>
      <c r="J1105" s="27" t="str">
        <f t="shared" si="70"/>
        <v/>
      </c>
      <c r="K1105" s="26" t="str">
        <f t="shared" si="71"/>
        <v xml:space="preserve"> </v>
      </c>
    </row>
    <row r="1106" spans="5:11" x14ac:dyDescent="0.25">
      <c r="E1106" s="25" t="str">
        <f t="shared" si="68"/>
        <v xml:space="preserve"> </v>
      </c>
      <c r="I1106" s="26" t="str">
        <f t="shared" si="69"/>
        <v xml:space="preserve"> </v>
      </c>
      <c r="J1106" s="27" t="str">
        <f t="shared" si="70"/>
        <v/>
      </c>
      <c r="K1106" s="26" t="str">
        <f t="shared" si="71"/>
        <v xml:space="preserve"> </v>
      </c>
    </row>
    <row r="1107" spans="5:11" x14ac:dyDescent="0.25">
      <c r="E1107" s="25" t="str">
        <f t="shared" si="68"/>
        <v xml:space="preserve"> </v>
      </c>
      <c r="I1107" s="26" t="str">
        <f t="shared" si="69"/>
        <v xml:space="preserve"> </v>
      </c>
      <c r="J1107" s="27" t="str">
        <f t="shared" si="70"/>
        <v/>
      </c>
      <c r="K1107" s="26" t="str">
        <f t="shared" si="71"/>
        <v xml:space="preserve"> </v>
      </c>
    </row>
    <row r="1108" spans="5:11" x14ac:dyDescent="0.25">
      <c r="E1108" s="25" t="str">
        <f t="shared" si="68"/>
        <v xml:space="preserve"> </v>
      </c>
      <c r="I1108" s="26" t="str">
        <f t="shared" si="69"/>
        <v xml:space="preserve"> </v>
      </c>
      <c r="J1108" s="27" t="str">
        <f t="shared" si="70"/>
        <v/>
      </c>
      <c r="K1108" s="26" t="str">
        <f t="shared" si="71"/>
        <v xml:space="preserve"> </v>
      </c>
    </row>
    <row r="1109" spans="5:11" x14ac:dyDescent="0.25">
      <c r="E1109" s="25" t="str">
        <f t="shared" si="68"/>
        <v xml:space="preserve"> </v>
      </c>
      <c r="I1109" s="26" t="str">
        <f t="shared" si="69"/>
        <v xml:space="preserve"> </v>
      </c>
      <c r="J1109" s="27" t="str">
        <f t="shared" si="70"/>
        <v/>
      </c>
      <c r="K1109" s="26" t="str">
        <f t="shared" si="71"/>
        <v xml:space="preserve"> </v>
      </c>
    </row>
    <row r="1110" spans="5:11" x14ac:dyDescent="0.25">
      <c r="E1110" s="25" t="str">
        <f t="shared" si="68"/>
        <v xml:space="preserve"> </v>
      </c>
      <c r="I1110" s="26" t="str">
        <f t="shared" si="69"/>
        <v xml:space="preserve"> </v>
      </c>
      <c r="J1110" s="27" t="str">
        <f t="shared" si="70"/>
        <v/>
      </c>
      <c r="K1110" s="26" t="str">
        <f t="shared" si="71"/>
        <v xml:space="preserve"> </v>
      </c>
    </row>
    <row r="1111" spans="5:11" x14ac:dyDescent="0.25">
      <c r="E1111" s="25" t="str">
        <f t="shared" si="68"/>
        <v xml:space="preserve"> </v>
      </c>
      <c r="I1111" s="26" t="str">
        <f t="shared" si="69"/>
        <v xml:space="preserve"> </v>
      </c>
      <c r="J1111" s="27" t="str">
        <f t="shared" si="70"/>
        <v/>
      </c>
      <c r="K1111" s="26" t="str">
        <f t="shared" si="71"/>
        <v xml:space="preserve"> </v>
      </c>
    </row>
    <row r="1112" spans="5:11" x14ac:dyDescent="0.25">
      <c r="E1112" s="25" t="str">
        <f t="shared" si="68"/>
        <v xml:space="preserve"> </v>
      </c>
      <c r="I1112" s="26" t="str">
        <f t="shared" si="69"/>
        <v xml:space="preserve"> </v>
      </c>
      <c r="J1112" s="27" t="str">
        <f t="shared" si="70"/>
        <v/>
      </c>
      <c r="K1112" s="26" t="str">
        <f t="shared" si="71"/>
        <v xml:space="preserve"> </v>
      </c>
    </row>
    <row r="1113" spans="5:11" x14ac:dyDescent="0.25">
      <c r="E1113" s="25" t="str">
        <f t="shared" si="68"/>
        <v xml:space="preserve"> </v>
      </c>
      <c r="I1113" s="26" t="str">
        <f t="shared" si="69"/>
        <v xml:space="preserve"> </v>
      </c>
      <c r="J1113" s="27" t="str">
        <f t="shared" si="70"/>
        <v/>
      </c>
      <c r="K1113" s="26" t="str">
        <f t="shared" si="71"/>
        <v xml:space="preserve"> </v>
      </c>
    </row>
    <row r="1114" spans="5:11" x14ac:dyDescent="0.25">
      <c r="E1114" s="25" t="str">
        <f t="shared" si="68"/>
        <v xml:space="preserve"> </v>
      </c>
      <c r="I1114" s="26" t="str">
        <f t="shared" si="69"/>
        <v xml:space="preserve"> </v>
      </c>
      <c r="J1114" s="27" t="str">
        <f t="shared" si="70"/>
        <v/>
      </c>
      <c r="K1114" s="26" t="str">
        <f t="shared" si="71"/>
        <v xml:space="preserve"> </v>
      </c>
    </row>
    <row r="1115" spans="5:11" x14ac:dyDescent="0.25">
      <c r="E1115" s="25" t="str">
        <f t="shared" si="68"/>
        <v xml:space="preserve"> </v>
      </c>
      <c r="I1115" s="26" t="str">
        <f t="shared" si="69"/>
        <v xml:space="preserve"> </v>
      </c>
      <c r="J1115" s="27" t="str">
        <f t="shared" si="70"/>
        <v/>
      </c>
      <c r="K1115" s="26" t="str">
        <f t="shared" si="71"/>
        <v xml:space="preserve"> </v>
      </c>
    </row>
    <row r="1116" spans="5:11" x14ac:dyDescent="0.25">
      <c r="E1116" s="25" t="str">
        <f t="shared" si="68"/>
        <v xml:space="preserve"> </v>
      </c>
      <c r="I1116" s="26" t="str">
        <f t="shared" si="69"/>
        <v xml:space="preserve"> </v>
      </c>
      <c r="J1116" s="27" t="str">
        <f t="shared" si="70"/>
        <v/>
      </c>
      <c r="K1116" s="26" t="str">
        <f t="shared" si="71"/>
        <v xml:space="preserve"> </v>
      </c>
    </row>
    <row r="1117" spans="5:11" x14ac:dyDescent="0.25">
      <c r="E1117" s="25" t="str">
        <f t="shared" si="68"/>
        <v xml:space="preserve"> </v>
      </c>
      <c r="I1117" s="26" t="str">
        <f t="shared" si="69"/>
        <v xml:space="preserve"> </v>
      </c>
      <c r="J1117" s="27" t="str">
        <f t="shared" si="70"/>
        <v/>
      </c>
      <c r="K1117" s="26" t="str">
        <f t="shared" si="71"/>
        <v xml:space="preserve"> </v>
      </c>
    </row>
    <row r="1118" spans="5:11" x14ac:dyDescent="0.25">
      <c r="E1118" s="25" t="str">
        <f t="shared" si="68"/>
        <v xml:space="preserve"> </v>
      </c>
      <c r="I1118" s="26" t="str">
        <f t="shared" si="69"/>
        <v xml:space="preserve"> </v>
      </c>
      <c r="J1118" s="27" t="str">
        <f t="shared" si="70"/>
        <v/>
      </c>
      <c r="K1118" s="26" t="str">
        <f t="shared" si="71"/>
        <v xml:space="preserve"> </v>
      </c>
    </row>
    <row r="1119" spans="5:11" x14ac:dyDescent="0.25">
      <c r="E1119" s="25" t="str">
        <f t="shared" si="68"/>
        <v xml:space="preserve"> </v>
      </c>
      <c r="I1119" s="26" t="str">
        <f t="shared" si="69"/>
        <v xml:space="preserve"> </v>
      </c>
      <c r="J1119" s="27" t="str">
        <f t="shared" si="70"/>
        <v/>
      </c>
      <c r="K1119" s="26" t="str">
        <f t="shared" si="71"/>
        <v xml:space="preserve"> </v>
      </c>
    </row>
    <row r="1120" spans="5:11" x14ac:dyDescent="0.25">
      <c r="E1120" s="25" t="str">
        <f t="shared" si="68"/>
        <v xml:space="preserve"> </v>
      </c>
      <c r="I1120" s="26" t="str">
        <f t="shared" si="69"/>
        <v xml:space="preserve"> </v>
      </c>
      <c r="J1120" s="27" t="str">
        <f t="shared" si="70"/>
        <v/>
      </c>
      <c r="K1120" s="26" t="str">
        <f t="shared" si="71"/>
        <v xml:space="preserve"> </v>
      </c>
    </row>
    <row r="1121" spans="5:11" x14ac:dyDescent="0.25">
      <c r="E1121" s="25" t="str">
        <f t="shared" si="68"/>
        <v xml:space="preserve"> </v>
      </c>
      <c r="I1121" s="26" t="str">
        <f t="shared" si="69"/>
        <v xml:space="preserve"> </v>
      </c>
      <c r="J1121" s="27" t="str">
        <f t="shared" si="70"/>
        <v/>
      </c>
      <c r="K1121" s="26" t="str">
        <f t="shared" si="71"/>
        <v xml:space="preserve"> </v>
      </c>
    </row>
    <row r="1122" spans="5:11" x14ac:dyDescent="0.25">
      <c r="E1122" s="25" t="str">
        <f t="shared" si="68"/>
        <v xml:space="preserve"> </v>
      </c>
      <c r="I1122" s="26" t="str">
        <f t="shared" si="69"/>
        <v xml:space="preserve"> </v>
      </c>
      <c r="J1122" s="27" t="str">
        <f t="shared" si="70"/>
        <v/>
      </c>
      <c r="K1122" s="26" t="str">
        <f t="shared" si="71"/>
        <v xml:space="preserve"> </v>
      </c>
    </row>
    <row r="1123" spans="5:11" x14ac:dyDescent="0.25">
      <c r="E1123" s="25" t="str">
        <f t="shared" si="68"/>
        <v xml:space="preserve"> </v>
      </c>
      <c r="I1123" s="26" t="str">
        <f t="shared" si="69"/>
        <v xml:space="preserve"> </v>
      </c>
      <c r="J1123" s="27" t="str">
        <f t="shared" si="70"/>
        <v/>
      </c>
      <c r="K1123" s="26" t="str">
        <f t="shared" si="71"/>
        <v xml:space="preserve"> </v>
      </c>
    </row>
    <row r="1124" spans="5:11" x14ac:dyDescent="0.25">
      <c r="E1124" s="25" t="str">
        <f t="shared" si="68"/>
        <v xml:space="preserve"> </v>
      </c>
      <c r="I1124" s="26" t="str">
        <f t="shared" si="69"/>
        <v xml:space="preserve"> </v>
      </c>
      <c r="J1124" s="27" t="str">
        <f t="shared" si="70"/>
        <v/>
      </c>
      <c r="K1124" s="26" t="str">
        <f t="shared" si="71"/>
        <v xml:space="preserve"> </v>
      </c>
    </row>
    <row r="1125" spans="5:11" x14ac:dyDescent="0.25">
      <c r="E1125" s="25" t="str">
        <f t="shared" si="68"/>
        <v xml:space="preserve"> </v>
      </c>
      <c r="I1125" s="26" t="str">
        <f t="shared" si="69"/>
        <v xml:space="preserve"> </v>
      </c>
      <c r="J1125" s="27" t="str">
        <f t="shared" si="70"/>
        <v/>
      </c>
      <c r="K1125" s="26" t="str">
        <f t="shared" si="71"/>
        <v xml:space="preserve"> </v>
      </c>
    </row>
    <row r="1126" spans="5:11" x14ac:dyDescent="0.25">
      <c r="E1126" s="25" t="str">
        <f t="shared" si="68"/>
        <v xml:space="preserve"> </v>
      </c>
      <c r="I1126" s="26" t="str">
        <f t="shared" si="69"/>
        <v xml:space="preserve"> </v>
      </c>
      <c r="J1126" s="27" t="str">
        <f t="shared" si="70"/>
        <v/>
      </c>
      <c r="K1126" s="26" t="str">
        <f t="shared" si="71"/>
        <v xml:space="preserve"> </v>
      </c>
    </row>
    <row r="1127" spans="5:11" x14ac:dyDescent="0.25">
      <c r="E1127" s="25" t="str">
        <f t="shared" si="68"/>
        <v xml:space="preserve"> </v>
      </c>
      <c r="I1127" s="26" t="str">
        <f t="shared" si="69"/>
        <v xml:space="preserve"> </v>
      </c>
      <c r="J1127" s="27" t="str">
        <f t="shared" si="70"/>
        <v/>
      </c>
      <c r="K1127" s="26" t="str">
        <f t="shared" si="71"/>
        <v xml:space="preserve"> </v>
      </c>
    </row>
    <row r="1128" spans="5:11" x14ac:dyDescent="0.25">
      <c r="E1128" s="25" t="str">
        <f t="shared" si="68"/>
        <v xml:space="preserve"> </v>
      </c>
      <c r="I1128" s="26" t="str">
        <f t="shared" si="69"/>
        <v xml:space="preserve"> </v>
      </c>
      <c r="J1128" s="27" t="str">
        <f t="shared" si="70"/>
        <v/>
      </c>
      <c r="K1128" s="26" t="str">
        <f t="shared" si="71"/>
        <v xml:space="preserve"> </v>
      </c>
    </row>
    <row r="1129" spans="5:11" x14ac:dyDescent="0.25">
      <c r="E1129" s="25" t="str">
        <f t="shared" si="68"/>
        <v xml:space="preserve"> </v>
      </c>
      <c r="I1129" s="26" t="str">
        <f t="shared" si="69"/>
        <v xml:space="preserve"> </v>
      </c>
      <c r="J1129" s="27" t="str">
        <f t="shared" si="70"/>
        <v/>
      </c>
      <c r="K1129" s="26" t="str">
        <f t="shared" si="71"/>
        <v xml:space="preserve"> </v>
      </c>
    </row>
    <row r="1130" spans="5:11" x14ac:dyDescent="0.25">
      <c r="E1130" s="25" t="str">
        <f t="shared" si="68"/>
        <v xml:space="preserve"> </v>
      </c>
      <c r="I1130" s="26" t="str">
        <f t="shared" si="69"/>
        <v xml:space="preserve"> </v>
      </c>
      <c r="J1130" s="27" t="str">
        <f t="shared" si="70"/>
        <v/>
      </c>
      <c r="K1130" s="26" t="str">
        <f t="shared" si="71"/>
        <v xml:space="preserve"> </v>
      </c>
    </row>
    <row r="1131" spans="5:11" x14ac:dyDescent="0.25">
      <c r="E1131" s="25" t="str">
        <f t="shared" si="68"/>
        <v xml:space="preserve"> </v>
      </c>
      <c r="I1131" s="26" t="str">
        <f t="shared" si="69"/>
        <v xml:space="preserve"> </v>
      </c>
      <c r="J1131" s="27" t="str">
        <f t="shared" si="70"/>
        <v/>
      </c>
      <c r="K1131" s="26" t="str">
        <f t="shared" si="71"/>
        <v xml:space="preserve"> </v>
      </c>
    </row>
    <row r="1132" spans="5:11" x14ac:dyDescent="0.25">
      <c r="E1132" s="25" t="str">
        <f t="shared" si="68"/>
        <v xml:space="preserve"> </v>
      </c>
      <c r="I1132" s="26" t="str">
        <f t="shared" si="69"/>
        <v xml:space="preserve"> </v>
      </c>
      <c r="J1132" s="27" t="str">
        <f t="shared" si="70"/>
        <v/>
      </c>
      <c r="K1132" s="26" t="str">
        <f t="shared" si="71"/>
        <v xml:space="preserve"> </v>
      </c>
    </row>
    <row r="1133" spans="5:11" x14ac:dyDescent="0.25">
      <c r="E1133" s="25" t="str">
        <f t="shared" si="68"/>
        <v xml:space="preserve"> </v>
      </c>
      <c r="I1133" s="26" t="str">
        <f t="shared" si="69"/>
        <v xml:space="preserve"> </v>
      </c>
      <c r="J1133" s="27" t="str">
        <f t="shared" si="70"/>
        <v/>
      </c>
      <c r="K1133" s="26" t="str">
        <f t="shared" si="71"/>
        <v xml:space="preserve"> </v>
      </c>
    </row>
    <row r="1134" spans="5:11" x14ac:dyDescent="0.25">
      <c r="E1134" s="25" t="str">
        <f t="shared" si="68"/>
        <v xml:space="preserve"> </v>
      </c>
      <c r="I1134" s="26" t="str">
        <f t="shared" si="69"/>
        <v xml:space="preserve"> </v>
      </c>
      <c r="J1134" s="27" t="str">
        <f t="shared" si="70"/>
        <v/>
      </c>
      <c r="K1134" s="26" t="str">
        <f t="shared" si="71"/>
        <v xml:space="preserve"> </v>
      </c>
    </row>
    <row r="1135" spans="5:11" x14ac:dyDescent="0.25">
      <c r="E1135" s="25" t="str">
        <f t="shared" si="68"/>
        <v xml:space="preserve"> </v>
      </c>
      <c r="I1135" s="26" t="str">
        <f t="shared" si="69"/>
        <v xml:space="preserve"> </v>
      </c>
      <c r="J1135" s="27" t="str">
        <f t="shared" si="70"/>
        <v/>
      </c>
      <c r="K1135" s="26" t="str">
        <f t="shared" si="71"/>
        <v xml:space="preserve"> </v>
      </c>
    </row>
    <row r="1136" spans="5:11" x14ac:dyDescent="0.25">
      <c r="E1136" s="25" t="str">
        <f t="shared" si="68"/>
        <v xml:space="preserve"> </v>
      </c>
      <c r="I1136" s="26" t="str">
        <f t="shared" si="69"/>
        <v xml:space="preserve"> </v>
      </c>
      <c r="J1136" s="27" t="str">
        <f t="shared" si="70"/>
        <v/>
      </c>
      <c r="K1136" s="26" t="str">
        <f t="shared" si="71"/>
        <v xml:space="preserve"> </v>
      </c>
    </row>
    <row r="1137" spans="5:11" x14ac:dyDescent="0.25">
      <c r="E1137" s="25" t="str">
        <f t="shared" si="68"/>
        <v xml:space="preserve"> </v>
      </c>
      <c r="I1137" s="26" t="str">
        <f t="shared" si="69"/>
        <v xml:space="preserve"> </v>
      </c>
      <c r="J1137" s="27" t="str">
        <f t="shared" si="70"/>
        <v/>
      </c>
      <c r="K1137" s="26" t="str">
        <f t="shared" si="71"/>
        <v xml:space="preserve"> </v>
      </c>
    </row>
    <row r="1138" spans="5:11" x14ac:dyDescent="0.25">
      <c r="E1138" s="25" t="str">
        <f t="shared" si="68"/>
        <v xml:space="preserve"> </v>
      </c>
      <c r="I1138" s="26" t="str">
        <f t="shared" si="69"/>
        <v xml:space="preserve"> </v>
      </c>
      <c r="J1138" s="27" t="str">
        <f t="shared" si="70"/>
        <v/>
      </c>
      <c r="K1138" s="26" t="str">
        <f t="shared" si="71"/>
        <v xml:space="preserve"> </v>
      </c>
    </row>
    <row r="1139" spans="5:11" x14ac:dyDescent="0.25">
      <c r="E1139" s="25" t="str">
        <f t="shared" si="68"/>
        <v xml:space="preserve"> </v>
      </c>
      <c r="I1139" s="26" t="str">
        <f t="shared" si="69"/>
        <v xml:space="preserve"> </v>
      </c>
      <c r="J1139" s="27" t="str">
        <f t="shared" si="70"/>
        <v/>
      </c>
      <c r="K1139" s="26" t="str">
        <f t="shared" si="71"/>
        <v xml:space="preserve"> </v>
      </c>
    </row>
    <row r="1140" spans="5:11" x14ac:dyDescent="0.25">
      <c r="E1140" s="25" t="str">
        <f t="shared" si="68"/>
        <v xml:space="preserve"> </v>
      </c>
      <c r="I1140" s="26" t="str">
        <f t="shared" si="69"/>
        <v xml:space="preserve"> </v>
      </c>
      <c r="J1140" s="27" t="str">
        <f t="shared" si="70"/>
        <v/>
      </c>
      <c r="K1140" s="26" t="str">
        <f t="shared" si="71"/>
        <v xml:space="preserve"> </v>
      </c>
    </row>
    <row r="1141" spans="5:11" x14ac:dyDescent="0.25">
      <c r="E1141" s="25" t="str">
        <f t="shared" si="68"/>
        <v xml:space="preserve"> </v>
      </c>
      <c r="I1141" s="26" t="str">
        <f t="shared" si="69"/>
        <v xml:space="preserve"> </v>
      </c>
      <c r="J1141" s="27" t="str">
        <f t="shared" si="70"/>
        <v/>
      </c>
      <c r="K1141" s="26" t="str">
        <f t="shared" si="71"/>
        <v xml:space="preserve"> </v>
      </c>
    </row>
    <row r="1142" spans="5:11" x14ac:dyDescent="0.25">
      <c r="E1142" s="25" t="str">
        <f t="shared" si="68"/>
        <v xml:space="preserve"> </v>
      </c>
      <c r="I1142" s="26" t="str">
        <f t="shared" si="69"/>
        <v xml:space="preserve"> </v>
      </c>
      <c r="J1142" s="27" t="str">
        <f t="shared" si="70"/>
        <v/>
      </c>
      <c r="K1142" s="26" t="str">
        <f t="shared" si="71"/>
        <v xml:space="preserve"> </v>
      </c>
    </row>
    <row r="1143" spans="5:11" x14ac:dyDescent="0.25">
      <c r="E1143" s="25" t="str">
        <f t="shared" si="68"/>
        <v xml:space="preserve"> </v>
      </c>
      <c r="I1143" s="26" t="str">
        <f t="shared" si="69"/>
        <v xml:space="preserve"> </v>
      </c>
      <c r="J1143" s="27" t="str">
        <f t="shared" si="70"/>
        <v/>
      </c>
      <c r="K1143" s="26" t="str">
        <f t="shared" si="71"/>
        <v xml:space="preserve"> </v>
      </c>
    </row>
    <row r="1144" spans="5:11" x14ac:dyDescent="0.25">
      <c r="E1144" s="25" t="str">
        <f t="shared" si="68"/>
        <v xml:space="preserve"> </v>
      </c>
      <c r="I1144" s="26" t="str">
        <f t="shared" si="69"/>
        <v xml:space="preserve"> </v>
      </c>
      <c r="J1144" s="27" t="str">
        <f t="shared" si="70"/>
        <v/>
      </c>
      <c r="K1144" s="26" t="str">
        <f t="shared" si="71"/>
        <v xml:space="preserve"> </v>
      </c>
    </row>
    <row r="1145" spans="5:11" x14ac:dyDescent="0.25">
      <c r="E1145" s="25" t="str">
        <f t="shared" si="68"/>
        <v xml:space="preserve"> </v>
      </c>
      <c r="I1145" s="26" t="str">
        <f t="shared" si="69"/>
        <v xml:space="preserve"> </v>
      </c>
      <c r="J1145" s="27" t="str">
        <f t="shared" si="70"/>
        <v/>
      </c>
      <c r="K1145" s="26" t="str">
        <f t="shared" si="71"/>
        <v xml:space="preserve"> </v>
      </c>
    </row>
    <row r="1146" spans="5:11" x14ac:dyDescent="0.25">
      <c r="E1146" s="25" t="str">
        <f t="shared" si="68"/>
        <v xml:space="preserve"> </v>
      </c>
      <c r="I1146" s="26" t="str">
        <f t="shared" si="69"/>
        <v xml:space="preserve"> </v>
      </c>
      <c r="J1146" s="27" t="str">
        <f t="shared" si="70"/>
        <v/>
      </c>
      <c r="K1146" s="26" t="str">
        <f t="shared" si="71"/>
        <v xml:space="preserve"> </v>
      </c>
    </row>
    <row r="1147" spans="5:11" x14ac:dyDescent="0.25">
      <c r="E1147" s="25" t="str">
        <f t="shared" si="68"/>
        <v xml:space="preserve"> </v>
      </c>
      <c r="I1147" s="26" t="str">
        <f t="shared" si="69"/>
        <v xml:space="preserve"> </v>
      </c>
      <c r="J1147" s="27" t="str">
        <f t="shared" si="70"/>
        <v/>
      </c>
      <c r="K1147" s="26" t="str">
        <f t="shared" si="71"/>
        <v xml:space="preserve"> </v>
      </c>
    </row>
    <row r="1148" spans="5:11" x14ac:dyDescent="0.25">
      <c r="E1148" s="25" t="str">
        <f t="shared" si="68"/>
        <v xml:space="preserve"> </v>
      </c>
      <c r="I1148" s="26" t="str">
        <f t="shared" si="69"/>
        <v xml:space="preserve"> </v>
      </c>
      <c r="J1148" s="27" t="str">
        <f t="shared" si="70"/>
        <v/>
      </c>
      <c r="K1148" s="26" t="str">
        <f t="shared" si="71"/>
        <v xml:space="preserve"> </v>
      </c>
    </row>
    <row r="1149" spans="5:11" x14ac:dyDescent="0.25">
      <c r="E1149" s="25" t="str">
        <f t="shared" si="68"/>
        <v xml:space="preserve"> </v>
      </c>
      <c r="I1149" s="26" t="str">
        <f t="shared" si="69"/>
        <v xml:space="preserve"> </v>
      </c>
      <c r="J1149" s="27" t="str">
        <f t="shared" si="70"/>
        <v/>
      </c>
      <c r="K1149" s="26" t="str">
        <f t="shared" si="71"/>
        <v xml:space="preserve"> </v>
      </c>
    </row>
    <row r="1150" spans="5:11" x14ac:dyDescent="0.25">
      <c r="E1150" s="25" t="str">
        <f t="shared" si="68"/>
        <v xml:space="preserve"> </v>
      </c>
      <c r="I1150" s="26" t="str">
        <f t="shared" si="69"/>
        <v xml:space="preserve"> </v>
      </c>
      <c r="J1150" s="27" t="str">
        <f t="shared" si="70"/>
        <v/>
      </c>
      <c r="K1150" s="26" t="str">
        <f t="shared" si="71"/>
        <v xml:space="preserve"> </v>
      </c>
    </row>
    <row r="1151" spans="5:11" x14ac:dyDescent="0.25">
      <c r="E1151" s="25" t="str">
        <f t="shared" si="68"/>
        <v xml:space="preserve"> </v>
      </c>
      <c r="I1151" s="26" t="str">
        <f t="shared" si="69"/>
        <v xml:space="preserve"> </v>
      </c>
      <c r="J1151" s="27" t="str">
        <f t="shared" si="70"/>
        <v/>
      </c>
      <c r="K1151" s="26" t="str">
        <f t="shared" si="71"/>
        <v xml:space="preserve"> </v>
      </c>
    </row>
    <row r="1152" spans="5:11" x14ac:dyDescent="0.25">
      <c r="E1152" s="25" t="str">
        <f t="shared" si="68"/>
        <v xml:space="preserve"> </v>
      </c>
      <c r="I1152" s="26" t="str">
        <f t="shared" si="69"/>
        <v xml:space="preserve"> </v>
      </c>
      <c r="J1152" s="27" t="str">
        <f t="shared" si="70"/>
        <v/>
      </c>
      <c r="K1152" s="26" t="str">
        <f t="shared" si="71"/>
        <v xml:space="preserve"> </v>
      </c>
    </row>
    <row r="1153" spans="5:11" x14ac:dyDescent="0.25">
      <c r="E1153" s="25" t="str">
        <f t="shared" si="68"/>
        <v xml:space="preserve"> </v>
      </c>
      <c r="I1153" s="26" t="str">
        <f t="shared" si="69"/>
        <v xml:space="preserve"> </v>
      </c>
      <c r="J1153" s="27" t="str">
        <f t="shared" si="70"/>
        <v/>
      </c>
      <c r="K1153" s="26" t="str">
        <f t="shared" si="71"/>
        <v xml:space="preserve"> </v>
      </c>
    </row>
    <row r="1154" spans="5:11" x14ac:dyDescent="0.25">
      <c r="E1154" s="25" t="str">
        <f t="shared" si="68"/>
        <v xml:space="preserve"> </v>
      </c>
      <c r="I1154" s="26" t="str">
        <f t="shared" si="69"/>
        <v xml:space="preserve"> </v>
      </c>
      <c r="J1154" s="27" t="str">
        <f t="shared" si="70"/>
        <v/>
      </c>
      <c r="K1154" s="26" t="str">
        <f t="shared" si="71"/>
        <v xml:space="preserve"> </v>
      </c>
    </row>
    <row r="1155" spans="5:11" x14ac:dyDescent="0.25">
      <c r="E1155" s="25" t="str">
        <f t="shared" ref="E1155:E1218" si="72">IF(COUNT(D1155),IF(D1155&gt;=60,"Strength",IF(D1155&gt;=41,"Typical",IF(D1155&gt;=28,"Need")))," ")</f>
        <v xml:space="preserve"> </v>
      </c>
      <c r="I1155" s="26" t="str">
        <f t="shared" ref="I1155:I1218" si="73">IF(COUNT(H1155),IF(H1155&gt;=60,"Strength",IF(H1155&gt;=41,"Typical",IF(H1155&gt;=28,"Need")))," ")</f>
        <v xml:space="preserve"> </v>
      </c>
      <c r="J1155" s="27" t="str">
        <f t="shared" ref="J1155:J1218" si="74">IF(H1155="","",H1155-D1155)</f>
        <v/>
      </c>
      <c r="K1155" s="26" t="str">
        <f t="shared" ref="K1155:K1218" si="75">IF(COUNT(J1155),IF((J1155)&gt;=8,"Large Positive",IF((J1155)&gt;=5,"Medium Positive",IF((J1155)&gt;=2,"Small Positive",IF((J1155)&gt;=0,"No change",IF((J1155)&lt;=-8,"Large Negative",IF((J1155)&lt;=-5,"Medium Negative",IF((J1155)&lt;=-2,"Small Negative",IF((J1155)&lt;=0,"No change"))))))))," ")</f>
        <v xml:space="preserve"> </v>
      </c>
    </row>
    <row r="1156" spans="5:11" x14ac:dyDescent="0.25">
      <c r="E1156" s="25" t="str">
        <f t="shared" si="72"/>
        <v xml:space="preserve"> </v>
      </c>
      <c r="I1156" s="26" t="str">
        <f t="shared" si="73"/>
        <v xml:space="preserve"> </v>
      </c>
      <c r="J1156" s="27" t="str">
        <f t="shared" si="74"/>
        <v/>
      </c>
      <c r="K1156" s="26" t="str">
        <f t="shared" si="75"/>
        <v xml:space="preserve"> </v>
      </c>
    </row>
    <row r="1157" spans="5:11" x14ac:dyDescent="0.25">
      <c r="E1157" s="25" t="str">
        <f t="shared" si="72"/>
        <v xml:space="preserve"> </v>
      </c>
      <c r="I1157" s="26" t="str">
        <f t="shared" si="73"/>
        <v xml:space="preserve"> </v>
      </c>
      <c r="J1157" s="27" t="str">
        <f t="shared" si="74"/>
        <v/>
      </c>
      <c r="K1157" s="26" t="str">
        <f t="shared" si="75"/>
        <v xml:space="preserve"> </v>
      </c>
    </row>
    <row r="1158" spans="5:11" x14ac:dyDescent="0.25">
      <c r="E1158" s="25" t="str">
        <f t="shared" si="72"/>
        <v xml:space="preserve"> </v>
      </c>
      <c r="I1158" s="26" t="str">
        <f t="shared" si="73"/>
        <v xml:space="preserve"> </v>
      </c>
      <c r="J1158" s="27" t="str">
        <f t="shared" si="74"/>
        <v/>
      </c>
      <c r="K1158" s="26" t="str">
        <f t="shared" si="75"/>
        <v xml:space="preserve"> </v>
      </c>
    </row>
    <row r="1159" spans="5:11" x14ac:dyDescent="0.25">
      <c r="E1159" s="25" t="str">
        <f t="shared" si="72"/>
        <v xml:space="preserve"> </v>
      </c>
      <c r="I1159" s="26" t="str">
        <f t="shared" si="73"/>
        <v xml:space="preserve"> </v>
      </c>
      <c r="J1159" s="27" t="str">
        <f t="shared" si="74"/>
        <v/>
      </c>
      <c r="K1159" s="26" t="str">
        <f t="shared" si="75"/>
        <v xml:space="preserve"> </v>
      </c>
    </row>
    <row r="1160" spans="5:11" x14ac:dyDescent="0.25">
      <c r="E1160" s="25" t="str">
        <f t="shared" si="72"/>
        <v xml:space="preserve"> </v>
      </c>
      <c r="I1160" s="26" t="str">
        <f t="shared" si="73"/>
        <v xml:space="preserve"> </v>
      </c>
      <c r="J1160" s="27" t="str">
        <f t="shared" si="74"/>
        <v/>
      </c>
      <c r="K1160" s="26" t="str">
        <f t="shared" si="75"/>
        <v xml:space="preserve"> </v>
      </c>
    </row>
    <row r="1161" spans="5:11" x14ac:dyDescent="0.25">
      <c r="E1161" s="25" t="str">
        <f t="shared" si="72"/>
        <v xml:space="preserve"> </v>
      </c>
      <c r="I1161" s="26" t="str">
        <f t="shared" si="73"/>
        <v xml:space="preserve"> </v>
      </c>
      <c r="J1161" s="27" t="str">
        <f t="shared" si="74"/>
        <v/>
      </c>
      <c r="K1161" s="26" t="str">
        <f t="shared" si="75"/>
        <v xml:space="preserve"> </v>
      </c>
    </row>
    <row r="1162" spans="5:11" x14ac:dyDescent="0.25">
      <c r="E1162" s="25" t="str">
        <f t="shared" si="72"/>
        <v xml:space="preserve"> </v>
      </c>
      <c r="I1162" s="26" t="str">
        <f t="shared" si="73"/>
        <v xml:space="preserve"> </v>
      </c>
      <c r="J1162" s="27" t="str">
        <f t="shared" si="74"/>
        <v/>
      </c>
      <c r="K1162" s="26" t="str">
        <f t="shared" si="75"/>
        <v xml:space="preserve"> </v>
      </c>
    </row>
    <row r="1163" spans="5:11" x14ac:dyDescent="0.25">
      <c r="E1163" s="25" t="str">
        <f t="shared" si="72"/>
        <v xml:space="preserve"> </v>
      </c>
      <c r="I1163" s="26" t="str">
        <f t="shared" si="73"/>
        <v xml:space="preserve"> </v>
      </c>
      <c r="J1163" s="27" t="str">
        <f t="shared" si="74"/>
        <v/>
      </c>
      <c r="K1163" s="26" t="str">
        <f t="shared" si="75"/>
        <v xml:space="preserve"> </v>
      </c>
    </row>
    <row r="1164" spans="5:11" x14ac:dyDescent="0.25">
      <c r="E1164" s="25" t="str">
        <f t="shared" si="72"/>
        <v xml:space="preserve"> </v>
      </c>
      <c r="I1164" s="26" t="str">
        <f t="shared" si="73"/>
        <v xml:space="preserve"> </v>
      </c>
      <c r="J1164" s="27" t="str">
        <f t="shared" si="74"/>
        <v/>
      </c>
      <c r="K1164" s="26" t="str">
        <f t="shared" si="75"/>
        <v xml:space="preserve"> </v>
      </c>
    </row>
    <row r="1165" spans="5:11" x14ac:dyDescent="0.25">
      <c r="E1165" s="25" t="str">
        <f t="shared" si="72"/>
        <v xml:space="preserve"> </v>
      </c>
      <c r="I1165" s="26" t="str">
        <f t="shared" si="73"/>
        <v xml:space="preserve"> </v>
      </c>
      <c r="J1165" s="27" t="str">
        <f t="shared" si="74"/>
        <v/>
      </c>
      <c r="K1165" s="26" t="str">
        <f t="shared" si="75"/>
        <v xml:space="preserve"> </v>
      </c>
    </row>
    <row r="1166" spans="5:11" x14ac:dyDescent="0.25">
      <c r="E1166" s="25" t="str">
        <f t="shared" si="72"/>
        <v xml:space="preserve"> </v>
      </c>
      <c r="I1166" s="26" t="str">
        <f t="shared" si="73"/>
        <v xml:space="preserve"> </v>
      </c>
      <c r="J1166" s="27" t="str">
        <f t="shared" si="74"/>
        <v/>
      </c>
      <c r="K1166" s="26" t="str">
        <f t="shared" si="75"/>
        <v xml:space="preserve"> </v>
      </c>
    </row>
    <row r="1167" spans="5:11" x14ac:dyDescent="0.25">
      <c r="E1167" s="25" t="str">
        <f t="shared" si="72"/>
        <v xml:space="preserve"> </v>
      </c>
      <c r="I1167" s="26" t="str">
        <f t="shared" si="73"/>
        <v xml:space="preserve"> </v>
      </c>
      <c r="J1167" s="27" t="str">
        <f t="shared" si="74"/>
        <v/>
      </c>
      <c r="K1167" s="26" t="str">
        <f t="shared" si="75"/>
        <v xml:space="preserve"> </v>
      </c>
    </row>
    <row r="1168" spans="5:11" x14ac:dyDescent="0.25">
      <c r="E1168" s="25" t="str">
        <f t="shared" si="72"/>
        <v xml:space="preserve"> </v>
      </c>
      <c r="I1168" s="26" t="str">
        <f t="shared" si="73"/>
        <v xml:space="preserve"> </v>
      </c>
      <c r="J1168" s="27" t="str">
        <f t="shared" si="74"/>
        <v/>
      </c>
      <c r="K1168" s="26" t="str">
        <f t="shared" si="75"/>
        <v xml:space="preserve"> </v>
      </c>
    </row>
    <row r="1169" spans="5:11" x14ac:dyDescent="0.25">
      <c r="E1169" s="25" t="str">
        <f t="shared" si="72"/>
        <v xml:space="preserve"> </v>
      </c>
      <c r="I1169" s="26" t="str">
        <f t="shared" si="73"/>
        <v xml:space="preserve"> </v>
      </c>
      <c r="J1169" s="27" t="str">
        <f t="shared" si="74"/>
        <v/>
      </c>
      <c r="K1169" s="26" t="str">
        <f t="shared" si="75"/>
        <v xml:space="preserve"> </v>
      </c>
    </row>
    <row r="1170" spans="5:11" x14ac:dyDescent="0.25">
      <c r="E1170" s="25" t="str">
        <f t="shared" si="72"/>
        <v xml:space="preserve"> </v>
      </c>
      <c r="I1170" s="26" t="str">
        <f t="shared" si="73"/>
        <v xml:space="preserve"> </v>
      </c>
      <c r="J1170" s="27" t="str">
        <f t="shared" si="74"/>
        <v/>
      </c>
      <c r="K1170" s="26" t="str">
        <f t="shared" si="75"/>
        <v xml:space="preserve"> </v>
      </c>
    </row>
    <row r="1171" spans="5:11" x14ac:dyDescent="0.25">
      <c r="E1171" s="25" t="str">
        <f t="shared" si="72"/>
        <v xml:space="preserve"> </v>
      </c>
      <c r="I1171" s="26" t="str">
        <f t="shared" si="73"/>
        <v xml:space="preserve"> </v>
      </c>
      <c r="J1171" s="27" t="str">
        <f t="shared" si="74"/>
        <v/>
      </c>
      <c r="K1171" s="26" t="str">
        <f t="shared" si="75"/>
        <v xml:space="preserve"> </v>
      </c>
    </row>
    <row r="1172" spans="5:11" x14ac:dyDescent="0.25">
      <c r="E1172" s="25" t="str">
        <f t="shared" si="72"/>
        <v xml:space="preserve"> </v>
      </c>
      <c r="I1172" s="26" t="str">
        <f t="shared" si="73"/>
        <v xml:space="preserve"> </v>
      </c>
      <c r="J1172" s="27" t="str">
        <f t="shared" si="74"/>
        <v/>
      </c>
      <c r="K1172" s="26" t="str">
        <f t="shared" si="75"/>
        <v xml:space="preserve"> </v>
      </c>
    </row>
    <row r="1173" spans="5:11" x14ac:dyDescent="0.25">
      <c r="E1173" s="25" t="str">
        <f t="shared" si="72"/>
        <v xml:space="preserve"> </v>
      </c>
      <c r="I1173" s="26" t="str">
        <f t="shared" si="73"/>
        <v xml:space="preserve"> </v>
      </c>
      <c r="J1173" s="27" t="str">
        <f t="shared" si="74"/>
        <v/>
      </c>
      <c r="K1173" s="26" t="str">
        <f t="shared" si="75"/>
        <v xml:space="preserve"> </v>
      </c>
    </row>
    <row r="1174" spans="5:11" x14ac:dyDescent="0.25">
      <c r="E1174" s="25" t="str">
        <f t="shared" si="72"/>
        <v xml:space="preserve"> </v>
      </c>
      <c r="I1174" s="26" t="str">
        <f t="shared" si="73"/>
        <v xml:space="preserve"> </v>
      </c>
      <c r="J1174" s="27" t="str">
        <f t="shared" si="74"/>
        <v/>
      </c>
      <c r="K1174" s="26" t="str">
        <f t="shared" si="75"/>
        <v xml:space="preserve"> </v>
      </c>
    </row>
    <row r="1175" spans="5:11" x14ac:dyDescent="0.25">
      <c r="E1175" s="25" t="str">
        <f t="shared" si="72"/>
        <v xml:space="preserve"> </v>
      </c>
      <c r="I1175" s="26" t="str">
        <f t="shared" si="73"/>
        <v xml:space="preserve"> </v>
      </c>
      <c r="J1175" s="27" t="str">
        <f t="shared" si="74"/>
        <v/>
      </c>
      <c r="K1175" s="26" t="str">
        <f t="shared" si="75"/>
        <v xml:space="preserve"> </v>
      </c>
    </row>
    <row r="1176" spans="5:11" x14ac:dyDescent="0.25">
      <c r="E1176" s="25" t="str">
        <f t="shared" si="72"/>
        <v xml:space="preserve"> </v>
      </c>
      <c r="I1176" s="26" t="str">
        <f t="shared" si="73"/>
        <v xml:space="preserve"> </v>
      </c>
      <c r="J1176" s="27" t="str">
        <f t="shared" si="74"/>
        <v/>
      </c>
      <c r="K1176" s="26" t="str">
        <f t="shared" si="75"/>
        <v xml:space="preserve"> </v>
      </c>
    </row>
    <row r="1177" spans="5:11" x14ac:dyDescent="0.25">
      <c r="E1177" s="25" t="str">
        <f t="shared" si="72"/>
        <v xml:space="preserve"> </v>
      </c>
      <c r="I1177" s="26" t="str">
        <f t="shared" si="73"/>
        <v xml:space="preserve"> </v>
      </c>
      <c r="J1177" s="27" t="str">
        <f t="shared" si="74"/>
        <v/>
      </c>
      <c r="K1177" s="26" t="str">
        <f t="shared" si="75"/>
        <v xml:space="preserve"> </v>
      </c>
    </row>
    <row r="1178" spans="5:11" x14ac:dyDescent="0.25">
      <c r="E1178" s="25" t="str">
        <f t="shared" si="72"/>
        <v xml:space="preserve"> </v>
      </c>
      <c r="I1178" s="26" t="str">
        <f t="shared" si="73"/>
        <v xml:space="preserve"> </v>
      </c>
      <c r="J1178" s="27" t="str">
        <f t="shared" si="74"/>
        <v/>
      </c>
      <c r="K1178" s="26" t="str">
        <f t="shared" si="75"/>
        <v xml:space="preserve"> </v>
      </c>
    </row>
    <row r="1179" spans="5:11" x14ac:dyDescent="0.25">
      <c r="E1179" s="25" t="str">
        <f t="shared" si="72"/>
        <v xml:space="preserve"> </v>
      </c>
      <c r="I1179" s="26" t="str">
        <f t="shared" si="73"/>
        <v xml:space="preserve"> </v>
      </c>
      <c r="J1179" s="27" t="str">
        <f t="shared" si="74"/>
        <v/>
      </c>
      <c r="K1179" s="26" t="str">
        <f t="shared" si="75"/>
        <v xml:space="preserve"> </v>
      </c>
    </row>
    <row r="1180" spans="5:11" x14ac:dyDescent="0.25">
      <c r="E1180" s="25" t="str">
        <f t="shared" si="72"/>
        <v xml:space="preserve"> </v>
      </c>
      <c r="I1180" s="26" t="str">
        <f t="shared" si="73"/>
        <v xml:space="preserve"> </v>
      </c>
      <c r="J1180" s="27" t="str">
        <f t="shared" si="74"/>
        <v/>
      </c>
      <c r="K1180" s="26" t="str">
        <f t="shared" si="75"/>
        <v xml:space="preserve"> </v>
      </c>
    </row>
    <row r="1181" spans="5:11" x14ac:dyDescent="0.25">
      <c r="E1181" s="25" t="str">
        <f t="shared" si="72"/>
        <v xml:space="preserve"> </v>
      </c>
      <c r="I1181" s="26" t="str">
        <f t="shared" si="73"/>
        <v xml:space="preserve"> </v>
      </c>
      <c r="J1181" s="27" t="str">
        <f t="shared" si="74"/>
        <v/>
      </c>
      <c r="K1181" s="26" t="str">
        <f t="shared" si="75"/>
        <v xml:space="preserve"> </v>
      </c>
    </row>
    <row r="1182" spans="5:11" x14ac:dyDescent="0.25">
      <c r="E1182" s="25" t="str">
        <f t="shared" si="72"/>
        <v xml:space="preserve"> </v>
      </c>
      <c r="I1182" s="26" t="str">
        <f t="shared" si="73"/>
        <v xml:space="preserve"> </v>
      </c>
      <c r="J1182" s="27" t="str">
        <f t="shared" si="74"/>
        <v/>
      </c>
      <c r="K1182" s="26" t="str">
        <f t="shared" si="75"/>
        <v xml:space="preserve"> </v>
      </c>
    </row>
    <row r="1183" spans="5:11" x14ac:dyDescent="0.25">
      <c r="E1183" s="25" t="str">
        <f t="shared" si="72"/>
        <v xml:space="preserve"> </v>
      </c>
      <c r="I1183" s="26" t="str">
        <f t="shared" si="73"/>
        <v xml:space="preserve"> </v>
      </c>
      <c r="J1183" s="27" t="str">
        <f t="shared" si="74"/>
        <v/>
      </c>
      <c r="K1183" s="26" t="str">
        <f t="shared" si="75"/>
        <v xml:space="preserve"> </v>
      </c>
    </row>
    <row r="1184" spans="5:11" x14ac:dyDescent="0.25">
      <c r="E1184" s="25" t="str">
        <f t="shared" si="72"/>
        <v xml:space="preserve"> </v>
      </c>
      <c r="I1184" s="26" t="str">
        <f t="shared" si="73"/>
        <v xml:space="preserve"> </v>
      </c>
      <c r="J1184" s="27" t="str">
        <f t="shared" si="74"/>
        <v/>
      </c>
      <c r="K1184" s="26" t="str">
        <f t="shared" si="75"/>
        <v xml:space="preserve"> </v>
      </c>
    </row>
    <row r="1185" spans="5:11" x14ac:dyDescent="0.25">
      <c r="E1185" s="25" t="str">
        <f t="shared" si="72"/>
        <v xml:space="preserve"> </v>
      </c>
      <c r="I1185" s="26" t="str">
        <f t="shared" si="73"/>
        <v xml:space="preserve"> </v>
      </c>
      <c r="J1185" s="27" t="str">
        <f t="shared" si="74"/>
        <v/>
      </c>
      <c r="K1185" s="26" t="str">
        <f t="shared" si="75"/>
        <v xml:space="preserve"> </v>
      </c>
    </row>
    <row r="1186" spans="5:11" x14ac:dyDescent="0.25">
      <c r="E1186" s="25" t="str">
        <f t="shared" si="72"/>
        <v xml:space="preserve"> </v>
      </c>
      <c r="I1186" s="26" t="str">
        <f t="shared" si="73"/>
        <v xml:space="preserve"> </v>
      </c>
      <c r="J1186" s="27" t="str">
        <f t="shared" si="74"/>
        <v/>
      </c>
      <c r="K1186" s="26" t="str">
        <f t="shared" si="75"/>
        <v xml:space="preserve"> </v>
      </c>
    </row>
    <row r="1187" spans="5:11" x14ac:dyDescent="0.25">
      <c r="E1187" s="25" t="str">
        <f t="shared" si="72"/>
        <v xml:space="preserve"> </v>
      </c>
      <c r="I1187" s="26" t="str">
        <f t="shared" si="73"/>
        <v xml:space="preserve"> </v>
      </c>
      <c r="J1187" s="27" t="str">
        <f t="shared" si="74"/>
        <v/>
      </c>
      <c r="K1187" s="26" t="str">
        <f t="shared" si="75"/>
        <v xml:space="preserve"> </v>
      </c>
    </row>
    <row r="1188" spans="5:11" x14ac:dyDescent="0.25">
      <c r="E1188" s="25" t="str">
        <f t="shared" si="72"/>
        <v xml:space="preserve"> </v>
      </c>
      <c r="I1188" s="26" t="str">
        <f t="shared" si="73"/>
        <v xml:space="preserve"> </v>
      </c>
      <c r="J1188" s="27" t="str">
        <f t="shared" si="74"/>
        <v/>
      </c>
      <c r="K1188" s="26" t="str">
        <f t="shared" si="75"/>
        <v xml:space="preserve"> </v>
      </c>
    </row>
    <row r="1189" spans="5:11" x14ac:dyDescent="0.25">
      <c r="E1189" s="25" t="str">
        <f t="shared" si="72"/>
        <v xml:space="preserve"> </v>
      </c>
      <c r="I1189" s="26" t="str">
        <f t="shared" si="73"/>
        <v xml:space="preserve"> </v>
      </c>
      <c r="J1189" s="27" t="str">
        <f t="shared" si="74"/>
        <v/>
      </c>
      <c r="K1189" s="26" t="str">
        <f t="shared" si="75"/>
        <v xml:space="preserve"> </v>
      </c>
    </row>
    <row r="1190" spans="5:11" x14ac:dyDescent="0.25">
      <c r="E1190" s="25" t="str">
        <f t="shared" si="72"/>
        <v xml:space="preserve"> </v>
      </c>
      <c r="I1190" s="26" t="str">
        <f t="shared" si="73"/>
        <v xml:space="preserve"> </v>
      </c>
      <c r="J1190" s="27" t="str">
        <f t="shared" si="74"/>
        <v/>
      </c>
      <c r="K1190" s="26" t="str">
        <f t="shared" si="75"/>
        <v xml:space="preserve"> </v>
      </c>
    </row>
    <row r="1191" spans="5:11" x14ac:dyDescent="0.25">
      <c r="E1191" s="25" t="str">
        <f t="shared" si="72"/>
        <v xml:space="preserve"> </v>
      </c>
      <c r="I1191" s="26" t="str">
        <f t="shared" si="73"/>
        <v xml:space="preserve"> </v>
      </c>
      <c r="J1191" s="27" t="str">
        <f t="shared" si="74"/>
        <v/>
      </c>
      <c r="K1191" s="26" t="str">
        <f t="shared" si="75"/>
        <v xml:space="preserve"> </v>
      </c>
    </row>
    <row r="1192" spans="5:11" x14ac:dyDescent="0.25">
      <c r="E1192" s="25" t="str">
        <f t="shared" si="72"/>
        <v xml:space="preserve"> </v>
      </c>
      <c r="I1192" s="26" t="str">
        <f t="shared" si="73"/>
        <v xml:space="preserve"> </v>
      </c>
      <c r="J1192" s="27" t="str">
        <f t="shared" si="74"/>
        <v/>
      </c>
      <c r="K1192" s="26" t="str">
        <f t="shared" si="75"/>
        <v xml:space="preserve"> </v>
      </c>
    </row>
    <row r="1193" spans="5:11" x14ac:dyDescent="0.25">
      <c r="E1193" s="25" t="str">
        <f t="shared" si="72"/>
        <v xml:space="preserve"> </v>
      </c>
      <c r="I1193" s="26" t="str">
        <f t="shared" si="73"/>
        <v xml:space="preserve"> </v>
      </c>
      <c r="J1193" s="27" t="str">
        <f t="shared" si="74"/>
        <v/>
      </c>
      <c r="K1193" s="26" t="str">
        <f t="shared" si="75"/>
        <v xml:space="preserve"> </v>
      </c>
    </row>
    <row r="1194" spans="5:11" x14ac:dyDescent="0.25">
      <c r="E1194" s="25" t="str">
        <f t="shared" si="72"/>
        <v xml:space="preserve"> </v>
      </c>
      <c r="I1194" s="26" t="str">
        <f t="shared" si="73"/>
        <v xml:space="preserve"> </v>
      </c>
      <c r="J1194" s="27" t="str">
        <f t="shared" si="74"/>
        <v/>
      </c>
      <c r="K1194" s="26" t="str">
        <f t="shared" si="75"/>
        <v xml:space="preserve"> </v>
      </c>
    </row>
    <row r="1195" spans="5:11" x14ac:dyDescent="0.25">
      <c r="E1195" s="25" t="str">
        <f t="shared" si="72"/>
        <v xml:space="preserve"> </v>
      </c>
      <c r="I1195" s="26" t="str">
        <f t="shared" si="73"/>
        <v xml:space="preserve"> </v>
      </c>
      <c r="J1195" s="27" t="str">
        <f t="shared" si="74"/>
        <v/>
      </c>
      <c r="K1195" s="26" t="str">
        <f t="shared" si="75"/>
        <v xml:space="preserve"> </v>
      </c>
    </row>
    <row r="1196" spans="5:11" x14ac:dyDescent="0.25">
      <c r="E1196" s="25" t="str">
        <f t="shared" si="72"/>
        <v xml:space="preserve"> </v>
      </c>
      <c r="I1196" s="26" t="str">
        <f t="shared" si="73"/>
        <v xml:space="preserve"> </v>
      </c>
      <c r="J1196" s="27" t="str">
        <f t="shared" si="74"/>
        <v/>
      </c>
      <c r="K1196" s="26" t="str">
        <f t="shared" si="75"/>
        <v xml:space="preserve"> </v>
      </c>
    </row>
    <row r="1197" spans="5:11" x14ac:dyDescent="0.25">
      <c r="E1197" s="25" t="str">
        <f t="shared" si="72"/>
        <v xml:space="preserve"> </v>
      </c>
      <c r="I1197" s="26" t="str">
        <f t="shared" si="73"/>
        <v xml:space="preserve"> </v>
      </c>
      <c r="J1197" s="27" t="str">
        <f t="shared" si="74"/>
        <v/>
      </c>
      <c r="K1197" s="26" t="str">
        <f t="shared" si="75"/>
        <v xml:space="preserve"> </v>
      </c>
    </row>
    <row r="1198" spans="5:11" x14ac:dyDescent="0.25">
      <c r="E1198" s="25" t="str">
        <f t="shared" si="72"/>
        <v xml:space="preserve"> </v>
      </c>
      <c r="I1198" s="26" t="str">
        <f t="shared" si="73"/>
        <v xml:space="preserve"> </v>
      </c>
      <c r="J1198" s="27" t="str">
        <f t="shared" si="74"/>
        <v/>
      </c>
      <c r="K1198" s="26" t="str">
        <f t="shared" si="75"/>
        <v xml:space="preserve"> </v>
      </c>
    </row>
    <row r="1199" spans="5:11" x14ac:dyDescent="0.25">
      <c r="E1199" s="25" t="str">
        <f t="shared" si="72"/>
        <v xml:space="preserve"> </v>
      </c>
      <c r="I1199" s="26" t="str">
        <f t="shared" si="73"/>
        <v xml:space="preserve"> </v>
      </c>
      <c r="J1199" s="27" t="str">
        <f t="shared" si="74"/>
        <v/>
      </c>
      <c r="K1199" s="26" t="str">
        <f t="shared" si="75"/>
        <v xml:space="preserve"> </v>
      </c>
    </row>
    <row r="1200" spans="5:11" x14ac:dyDescent="0.25">
      <c r="E1200" s="25" t="str">
        <f t="shared" si="72"/>
        <v xml:space="preserve"> </v>
      </c>
      <c r="I1200" s="26" t="str">
        <f t="shared" si="73"/>
        <v xml:space="preserve"> </v>
      </c>
      <c r="J1200" s="27" t="str">
        <f t="shared" si="74"/>
        <v/>
      </c>
      <c r="K1200" s="26" t="str">
        <f t="shared" si="75"/>
        <v xml:space="preserve"> </v>
      </c>
    </row>
    <row r="1201" spans="5:11" x14ac:dyDescent="0.25">
      <c r="E1201" s="25" t="str">
        <f t="shared" si="72"/>
        <v xml:space="preserve"> </v>
      </c>
      <c r="I1201" s="26" t="str">
        <f t="shared" si="73"/>
        <v xml:space="preserve"> </v>
      </c>
      <c r="J1201" s="27" t="str">
        <f t="shared" si="74"/>
        <v/>
      </c>
      <c r="K1201" s="26" t="str">
        <f t="shared" si="75"/>
        <v xml:space="preserve"> </v>
      </c>
    </row>
    <row r="1202" spans="5:11" x14ac:dyDescent="0.25">
      <c r="E1202" s="25" t="str">
        <f t="shared" si="72"/>
        <v xml:space="preserve"> </v>
      </c>
      <c r="I1202" s="26" t="str">
        <f t="shared" si="73"/>
        <v xml:space="preserve"> </v>
      </c>
      <c r="J1202" s="27" t="str">
        <f t="shared" si="74"/>
        <v/>
      </c>
      <c r="K1202" s="26" t="str">
        <f t="shared" si="75"/>
        <v xml:space="preserve"> </v>
      </c>
    </row>
    <row r="1203" spans="5:11" x14ac:dyDescent="0.25">
      <c r="E1203" s="25" t="str">
        <f t="shared" si="72"/>
        <v xml:space="preserve"> </v>
      </c>
      <c r="I1203" s="26" t="str">
        <f t="shared" si="73"/>
        <v xml:space="preserve"> </v>
      </c>
      <c r="J1203" s="27" t="str">
        <f t="shared" si="74"/>
        <v/>
      </c>
      <c r="K1203" s="26" t="str">
        <f t="shared" si="75"/>
        <v xml:space="preserve"> </v>
      </c>
    </row>
    <row r="1204" spans="5:11" x14ac:dyDescent="0.25">
      <c r="E1204" s="25" t="str">
        <f t="shared" si="72"/>
        <v xml:space="preserve"> </v>
      </c>
      <c r="I1204" s="26" t="str">
        <f t="shared" si="73"/>
        <v xml:space="preserve"> </v>
      </c>
      <c r="J1204" s="27" t="str">
        <f t="shared" si="74"/>
        <v/>
      </c>
      <c r="K1204" s="26" t="str">
        <f t="shared" si="75"/>
        <v xml:space="preserve"> </v>
      </c>
    </row>
    <row r="1205" spans="5:11" x14ac:dyDescent="0.25">
      <c r="E1205" s="25" t="str">
        <f t="shared" si="72"/>
        <v xml:space="preserve"> </v>
      </c>
      <c r="I1205" s="26" t="str">
        <f t="shared" si="73"/>
        <v xml:space="preserve"> </v>
      </c>
      <c r="J1205" s="27" t="str">
        <f t="shared" si="74"/>
        <v/>
      </c>
      <c r="K1205" s="26" t="str">
        <f t="shared" si="75"/>
        <v xml:space="preserve"> </v>
      </c>
    </row>
    <row r="1206" spans="5:11" x14ac:dyDescent="0.25">
      <c r="E1206" s="25" t="str">
        <f t="shared" si="72"/>
        <v xml:space="preserve"> </v>
      </c>
      <c r="I1206" s="26" t="str">
        <f t="shared" si="73"/>
        <v xml:space="preserve"> </v>
      </c>
      <c r="J1206" s="27" t="str">
        <f t="shared" si="74"/>
        <v/>
      </c>
      <c r="K1206" s="26" t="str">
        <f t="shared" si="75"/>
        <v xml:space="preserve"> </v>
      </c>
    </row>
    <row r="1207" spans="5:11" x14ac:dyDescent="0.25">
      <c r="E1207" s="25" t="str">
        <f t="shared" si="72"/>
        <v xml:space="preserve"> </v>
      </c>
      <c r="I1207" s="26" t="str">
        <f t="shared" si="73"/>
        <v xml:space="preserve"> </v>
      </c>
      <c r="J1207" s="27" t="str">
        <f t="shared" si="74"/>
        <v/>
      </c>
      <c r="K1207" s="26" t="str">
        <f t="shared" si="75"/>
        <v xml:space="preserve"> </v>
      </c>
    </row>
    <row r="1208" spans="5:11" x14ac:dyDescent="0.25">
      <c r="E1208" s="25" t="str">
        <f t="shared" si="72"/>
        <v xml:space="preserve"> </v>
      </c>
      <c r="I1208" s="26" t="str">
        <f t="shared" si="73"/>
        <v xml:space="preserve"> </v>
      </c>
      <c r="J1208" s="27" t="str">
        <f t="shared" si="74"/>
        <v/>
      </c>
      <c r="K1208" s="26" t="str">
        <f t="shared" si="75"/>
        <v xml:space="preserve"> </v>
      </c>
    </row>
    <row r="1209" spans="5:11" x14ac:dyDescent="0.25">
      <c r="E1209" s="25" t="str">
        <f t="shared" si="72"/>
        <v xml:space="preserve"> </v>
      </c>
      <c r="I1209" s="26" t="str">
        <f t="shared" si="73"/>
        <v xml:space="preserve"> </v>
      </c>
      <c r="J1209" s="27" t="str">
        <f t="shared" si="74"/>
        <v/>
      </c>
      <c r="K1209" s="26" t="str">
        <f t="shared" si="75"/>
        <v xml:space="preserve"> </v>
      </c>
    </row>
    <row r="1210" spans="5:11" x14ac:dyDescent="0.25">
      <c r="E1210" s="25" t="str">
        <f t="shared" si="72"/>
        <v xml:space="preserve"> </v>
      </c>
      <c r="I1210" s="26" t="str">
        <f t="shared" si="73"/>
        <v xml:space="preserve"> </v>
      </c>
      <c r="J1210" s="27" t="str">
        <f t="shared" si="74"/>
        <v/>
      </c>
      <c r="K1210" s="26" t="str">
        <f t="shared" si="75"/>
        <v xml:space="preserve"> </v>
      </c>
    </row>
    <row r="1211" spans="5:11" x14ac:dyDescent="0.25">
      <c r="E1211" s="25" t="str">
        <f t="shared" si="72"/>
        <v xml:space="preserve"> </v>
      </c>
      <c r="I1211" s="26" t="str">
        <f t="shared" si="73"/>
        <v xml:space="preserve"> </v>
      </c>
      <c r="J1211" s="27" t="str">
        <f t="shared" si="74"/>
        <v/>
      </c>
      <c r="K1211" s="26" t="str">
        <f t="shared" si="75"/>
        <v xml:space="preserve"> </v>
      </c>
    </row>
    <row r="1212" spans="5:11" x14ac:dyDescent="0.25">
      <c r="E1212" s="25" t="str">
        <f t="shared" si="72"/>
        <v xml:space="preserve"> </v>
      </c>
      <c r="I1212" s="26" t="str">
        <f t="shared" si="73"/>
        <v xml:space="preserve"> </v>
      </c>
      <c r="J1212" s="27" t="str">
        <f t="shared" si="74"/>
        <v/>
      </c>
      <c r="K1212" s="26" t="str">
        <f t="shared" si="75"/>
        <v xml:space="preserve"> </v>
      </c>
    </row>
    <row r="1213" spans="5:11" x14ac:dyDescent="0.25">
      <c r="E1213" s="25" t="str">
        <f t="shared" si="72"/>
        <v xml:space="preserve"> </v>
      </c>
      <c r="I1213" s="26" t="str">
        <f t="shared" si="73"/>
        <v xml:space="preserve"> </v>
      </c>
      <c r="J1213" s="27" t="str">
        <f t="shared" si="74"/>
        <v/>
      </c>
      <c r="K1213" s="26" t="str">
        <f t="shared" si="75"/>
        <v xml:space="preserve"> </v>
      </c>
    </row>
    <row r="1214" spans="5:11" x14ac:dyDescent="0.25">
      <c r="E1214" s="25" t="str">
        <f t="shared" si="72"/>
        <v xml:space="preserve"> </v>
      </c>
      <c r="I1214" s="26" t="str">
        <f t="shared" si="73"/>
        <v xml:space="preserve"> </v>
      </c>
      <c r="J1214" s="27" t="str">
        <f t="shared" si="74"/>
        <v/>
      </c>
      <c r="K1214" s="26" t="str">
        <f t="shared" si="75"/>
        <v xml:space="preserve"> </v>
      </c>
    </row>
    <row r="1215" spans="5:11" x14ac:dyDescent="0.25">
      <c r="E1215" s="25" t="str">
        <f t="shared" si="72"/>
        <v xml:space="preserve"> </v>
      </c>
      <c r="I1215" s="26" t="str">
        <f t="shared" si="73"/>
        <v xml:space="preserve"> </v>
      </c>
      <c r="J1215" s="27" t="str">
        <f t="shared" si="74"/>
        <v/>
      </c>
      <c r="K1215" s="26" t="str">
        <f t="shared" si="75"/>
        <v xml:space="preserve"> </v>
      </c>
    </row>
    <row r="1216" spans="5:11" x14ac:dyDescent="0.25">
      <c r="E1216" s="25" t="str">
        <f t="shared" si="72"/>
        <v xml:space="preserve"> </v>
      </c>
      <c r="I1216" s="26" t="str">
        <f t="shared" si="73"/>
        <v xml:space="preserve"> </v>
      </c>
      <c r="J1216" s="27" t="str">
        <f t="shared" si="74"/>
        <v/>
      </c>
      <c r="K1216" s="26" t="str">
        <f t="shared" si="75"/>
        <v xml:space="preserve"> </v>
      </c>
    </row>
    <row r="1217" spans="5:11" x14ac:dyDescent="0.25">
      <c r="E1217" s="25" t="str">
        <f t="shared" si="72"/>
        <v xml:space="preserve"> </v>
      </c>
      <c r="I1217" s="26" t="str">
        <f t="shared" si="73"/>
        <v xml:space="preserve"> </v>
      </c>
      <c r="J1217" s="27" t="str">
        <f t="shared" si="74"/>
        <v/>
      </c>
      <c r="K1217" s="26" t="str">
        <f t="shared" si="75"/>
        <v xml:space="preserve"> </v>
      </c>
    </row>
    <row r="1218" spans="5:11" x14ac:dyDescent="0.25">
      <c r="E1218" s="25" t="str">
        <f t="shared" si="72"/>
        <v xml:space="preserve"> </v>
      </c>
      <c r="I1218" s="26" t="str">
        <f t="shared" si="73"/>
        <v xml:space="preserve"> </v>
      </c>
      <c r="J1218" s="27" t="str">
        <f t="shared" si="74"/>
        <v/>
      </c>
      <c r="K1218" s="26" t="str">
        <f t="shared" si="75"/>
        <v xml:space="preserve"> </v>
      </c>
    </row>
    <row r="1219" spans="5:11" x14ac:dyDescent="0.25">
      <c r="E1219" s="25" t="str">
        <f t="shared" ref="E1219:E1282" si="76">IF(COUNT(D1219),IF(D1219&gt;=60,"Strength",IF(D1219&gt;=41,"Typical",IF(D1219&gt;=28,"Need")))," ")</f>
        <v xml:space="preserve"> </v>
      </c>
      <c r="I1219" s="26" t="str">
        <f t="shared" ref="I1219:I1282" si="77">IF(COUNT(H1219),IF(H1219&gt;=60,"Strength",IF(H1219&gt;=41,"Typical",IF(H1219&gt;=28,"Need")))," ")</f>
        <v xml:space="preserve"> </v>
      </c>
      <c r="J1219" s="27" t="str">
        <f t="shared" ref="J1219:J1282" si="78">IF(H1219="","",H1219-D1219)</f>
        <v/>
      </c>
      <c r="K1219" s="26" t="str">
        <f t="shared" ref="K1219:K1282" si="79">IF(COUNT(J1219),IF((J1219)&gt;=8,"Large Positive",IF((J1219)&gt;=5,"Medium Positive",IF((J1219)&gt;=2,"Small Positive",IF((J1219)&gt;=0,"No change",IF((J1219)&lt;=-8,"Large Negative",IF((J1219)&lt;=-5,"Medium Negative",IF((J1219)&lt;=-2,"Small Negative",IF((J1219)&lt;=0,"No change"))))))))," ")</f>
        <v xml:space="preserve"> </v>
      </c>
    </row>
    <row r="1220" spans="5:11" x14ac:dyDescent="0.25">
      <c r="E1220" s="25" t="str">
        <f t="shared" si="76"/>
        <v xml:space="preserve"> </v>
      </c>
      <c r="I1220" s="26" t="str">
        <f t="shared" si="77"/>
        <v xml:space="preserve"> </v>
      </c>
      <c r="J1220" s="27" t="str">
        <f t="shared" si="78"/>
        <v/>
      </c>
      <c r="K1220" s="26" t="str">
        <f t="shared" si="79"/>
        <v xml:space="preserve"> </v>
      </c>
    </row>
    <row r="1221" spans="5:11" x14ac:dyDescent="0.25">
      <c r="E1221" s="25" t="str">
        <f t="shared" si="76"/>
        <v xml:space="preserve"> </v>
      </c>
      <c r="I1221" s="26" t="str">
        <f t="shared" si="77"/>
        <v xml:space="preserve"> </v>
      </c>
      <c r="J1221" s="27" t="str">
        <f t="shared" si="78"/>
        <v/>
      </c>
      <c r="K1221" s="26" t="str">
        <f t="shared" si="79"/>
        <v xml:space="preserve"> </v>
      </c>
    </row>
    <row r="1222" spans="5:11" x14ac:dyDescent="0.25">
      <c r="E1222" s="25" t="str">
        <f t="shared" si="76"/>
        <v xml:space="preserve"> </v>
      </c>
      <c r="I1222" s="26" t="str">
        <f t="shared" si="77"/>
        <v xml:space="preserve"> </v>
      </c>
      <c r="J1222" s="27" t="str">
        <f t="shared" si="78"/>
        <v/>
      </c>
      <c r="K1222" s="26" t="str">
        <f t="shared" si="79"/>
        <v xml:space="preserve"> </v>
      </c>
    </row>
    <row r="1223" spans="5:11" x14ac:dyDescent="0.25">
      <c r="E1223" s="25" t="str">
        <f t="shared" si="76"/>
        <v xml:space="preserve"> </v>
      </c>
      <c r="I1223" s="26" t="str">
        <f t="shared" si="77"/>
        <v xml:space="preserve"> </v>
      </c>
      <c r="J1223" s="27" t="str">
        <f t="shared" si="78"/>
        <v/>
      </c>
      <c r="K1223" s="26" t="str">
        <f t="shared" si="79"/>
        <v xml:space="preserve"> </v>
      </c>
    </row>
    <row r="1224" spans="5:11" x14ac:dyDescent="0.25">
      <c r="E1224" s="25" t="str">
        <f t="shared" si="76"/>
        <v xml:space="preserve"> </v>
      </c>
      <c r="I1224" s="26" t="str">
        <f t="shared" si="77"/>
        <v xml:space="preserve"> </v>
      </c>
      <c r="J1224" s="27" t="str">
        <f t="shared" si="78"/>
        <v/>
      </c>
      <c r="K1224" s="26" t="str">
        <f t="shared" si="79"/>
        <v xml:space="preserve"> </v>
      </c>
    </row>
    <row r="1225" spans="5:11" x14ac:dyDescent="0.25">
      <c r="E1225" s="25" t="str">
        <f t="shared" si="76"/>
        <v xml:space="preserve"> </v>
      </c>
      <c r="I1225" s="26" t="str">
        <f t="shared" si="77"/>
        <v xml:space="preserve"> </v>
      </c>
      <c r="J1225" s="27" t="str">
        <f t="shared" si="78"/>
        <v/>
      </c>
      <c r="K1225" s="26" t="str">
        <f t="shared" si="79"/>
        <v xml:space="preserve"> </v>
      </c>
    </row>
    <row r="1226" spans="5:11" x14ac:dyDescent="0.25">
      <c r="E1226" s="25" t="str">
        <f t="shared" si="76"/>
        <v xml:space="preserve"> </v>
      </c>
      <c r="I1226" s="26" t="str">
        <f t="shared" si="77"/>
        <v xml:space="preserve"> </v>
      </c>
      <c r="J1226" s="27" t="str">
        <f t="shared" si="78"/>
        <v/>
      </c>
      <c r="K1226" s="26" t="str">
        <f t="shared" si="79"/>
        <v xml:space="preserve"> </v>
      </c>
    </row>
    <row r="1227" spans="5:11" x14ac:dyDescent="0.25">
      <c r="E1227" s="25" t="str">
        <f t="shared" si="76"/>
        <v xml:space="preserve"> </v>
      </c>
      <c r="I1227" s="26" t="str">
        <f t="shared" si="77"/>
        <v xml:space="preserve"> </v>
      </c>
      <c r="J1227" s="27" t="str">
        <f t="shared" si="78"/>
        <v/>
      </c>
      <c r="K1227" s="26" t="str">
        <f t="shared" si="79"/>
        <v xml:space="preserve"> </v>
      </c>
    </row>
    <row r="1228" spans="5:11" x14ac:dyDescent="0.25">
      <c r="E1228" s="25" t="str">
        <f t="shared" si="76"/>
        <v xml:space="preserve"> </v>
      </c>
      <c r="I1228" s="26" t="str">
        <f t="shared" si="77"/>
        <v xml:space="preserve"> </v>
      </c>
      <c r="J1228" s="27" t="str">
        <f t="shared" si="78"/>
        <v/>
      </c>
      <c r="K1228" s="26" t="str">
        <f t="shared" si="79"/>
        <v xml:space="preserve"> </v>
      </c>
    </row>
    <row r="1229" spans="5:11" x14ac:dyDescent="0.25">
      <c r="E1229" s="25" t="str">
        <f t="shared" si="76"/>
        <v xml:space="preserve"> </v>
      </c>
      <c r="I1229" s="26" t="str">
        <f t="shared" si="77"/>
        <v xml:space="preserve"> </v>
      </c>
      <c r="J1229" s="27" t="str">
        <f t="shared" si="78"/>
        <v/>
      </c>
      <c r="K1229" s="26" t="str">
        <f t="shared" si="79"/>
        <v xml:space="preserve"> </v>
      </c>
    </row>
    <row r="1230" spans="5:11" x14ac:dyDescent="0.25">
      <c r="E1230" s="25" t="str">
        <f t="shared" si="76"/>
        <v xml:space="preserve"> </v>
      </c>
      <c r="I1230" s="26" t="str">
        <f t="shared" si="77"/>
        <v xml:space="preserve"> </v>
      </c>
      <c r="J1230" s="27" t="str">
        <f t="shared" si="78"/>
        <v/>
      </c>
      <c r="K1230" s="26" t="str">
        <f t="shared" si="79"/>
        <v xml:space="preserve"> </v>
      </c>
    </row>
    <row r="1231" spans="5:11" x14ac:dyDescent="0.25">
      <c r="E1231" s="25" t="str">
        <f t="shared" si="76"/>
        <v xml:space="preserve"> </v>
      </c>
      <c r="I1231" s="26" t="str">
        <f t="shared" si="77"/>
        <v xml:space="preserve"> </v>
      </c>
      <c r="J1231" s="27" t="str">
        <f t="shared" si="78"/>
        <v/>
      </c>
      <c r="K1231" s="26" t="str">
        <f t="shared" si="79"/>
        <v xml:space="preserve"> </v>
      </c>
    </row>
    <row r="1232" spans="5:11" x14ac:dyDescent="0.25">
      <c r="E1232" s="25" t="str">
        <f t="shared" si="76"/>
        <v xml:space="preserve"> </v>
      </c>
      <c r="I1232" s="26" t="str">
        <f t="shared" si="77"/>
        <v xml:space="preserve"> </v>
      </c>
      <c r="J1232" s="27" t="str">
        <f t="shared" si="78"/>
        <v/>
      </c>
      <c r="K1232" s="26" t="str">
        <f t="shared" si="79"/>
        <v xml:space="preserve"> </v>
      </c>
    </row>
    <row r="1233" spans="5:11" x14ac:dyDescent="0.25">
      <c r="E1233" s="25" t="str">
        <f t="shared" si="76"/>
        <v xml:space="preserve"> </v>
      </c>
      <c r="I1233" s="26" t="str">
        <f t="shared" si="77"/>
        <v xml:space="preserve"> </v>
      </c>
      <c r="J1233" s="27" t="str">
        <f t="shared" si="78"/>
        <v/>
      </c>
      <c r="K1233" s="26" t="str">
        <f t="shared" si="79"/>
        <v xml:space="preserve"> </v>
      </c>
    </row>
    <row r="1234" spans="5:11" x14ac:dyDescent="0.25">
      <c r="E1234" s="25" t="str">
        <f t="shared" si="76"/>
        <v xml:space="preserve"> </v>
      </c>
      <c r="I1234" s="26" t="str">
        <f t="shared" si="77"/>
        <v xml:space="preserve"> </v>
      </c>
      <c r="J1234" s="27" t="str">
        <f t="shared" si="78"/>
        <v/>
      </c>
      <c r="K1234" s="26" t="str">
        <f t="shared" si="79"/>
        <v xml:space="preserve"> </v>
      </c>
    </row>
    <row r="1235" spans="5:11" x14ac:dyDescent="0.25">
      <c r="E1235" s="25" t="str">
        <f t="shared" si="76"/>
        <v xml:space="preserve"> </v>
      </c>
      <c r="I1235" s="26" t="str">
        <f t="shared" si="77"/>
        <v xml:space="preserve"> </v>
      </c>
      <c r="J1235" s="27" t="str">
        <f t="shared" si="78"/>
        <v/>
      </c>
      <c r="K1235" s="26" t="str">
        <f t="shared" si="79"/>
        <v xml:space="preserve"> </v>
      </c>
    </row>
    <row r="1236" spans="5:11" x14ac:dyDescent="0.25">
      <c r="E1236" s="25" t="str">
        <f t="shared" si="76"/>
        <v xml:space="preserve"> </v>
      </c>
      <c r="I1236" s="26" t="str">
        <f t="shared" si="77"/>
        <v xml:space="preserve"> </v>
      </c>
      <c r="J1236" s="27" t="str">
        <f t="shared" si="78"/>
        <v/>
      </c>
      <c r="K1236" s="26" t="str">
        <f t="shared" si="79"/>
        <v xml:space="preserve"> </v>
      </c>
    </row>
    <row r="1237" spans="5:11" x14ac:dyDescent="0.25">
      <c r="E1237" s="25" t="str">
        <f t="shared" si="76"/>
        <v xml:space="preserve"> </v>
      </c>
      <c r="I1237" s="26" t="str">
        <f t="shared" si="77"/>
        <v xml:space="preserve"> </v>
      </c>
      <c r="J1237" s="27" t="str">
        <f t="shared" si="78"/>
        <v/>
      </c>
      <c r="K1237" s="26" t="str">
        <f t="shared" si="79"/>
        <v xml:space="preserve"> </v>
      </c>
    </row>
    <row r="1238" spans="5:11" x14ac:dyDescent="0.25">
      <c r="E1238" s="25" t="str">
        <f t="shared" si="76"/>
        <v xml:space="preserve"> </v>
      </c>
      <c r="I1238" s="26" t="str">
        <f t="shared" si="77"/>
        <v xml:space="preserve"> </v>
      </c>
      <c r="J1238" s="27" t="str">
        <f t="shared" si="78"/>
        <v/>
      </c>
      <c r="K1238" s="26" t="str">
        <f t="shared" si="79"/>
        <v xml:space="preserve"> </v>
      </c>
    </row>
    <row r="1239" spans="5:11" x14ac:dyDescent="0.25">
      <c r="E1239" s="25" t="str">
        <f t="shared" si="76"/>
        <v xml:space="preserve"> </v>
      </c>
      <c r="I1239" s="26" t="str">
        <f t="shared" si="77"/>
        <v xml:space="preserve"> </v>
      </c>
      <c r="J1239" s="27" t="str">
        <f t="shared" si="78"/>
        <v/>
      </c>
      <c r="K1239" s="26" t="str">
        <f t="shared" si="79"/>
        <v xml:space="preserve"> </v>
      </c>
    </row>
    <row r="1240" spans="5:11" x14ac:dyDescent="0.25">
      <c r="E1240" s="25" t="str">
        <f t="shared" si="76"/>
        <v xml:space="preserve"> </v>
      </c>
      <c r="I1240" s="26" t="str">
        <f t="shared" si="77"/>
        <v xml:space="preserve"> </v>
      </c>
      <c r="J1240" s="27" t="str">
        <f t="shared" si="78"/>
        <v/>
      </c>
      <c r="K1240" s="26" t="str">
        <f t="shared" si="79"/>
        <v xml:space="preserve"> </v>
      </c>
    </row>
    <row r="1241" spans="5:11" x14ac:dyDescent="0.25">
      <c r="E1241" s="25" t="str">
        <f t="shared" si="76"/>
        <v xml:space="preserve"> </v>
      </c>
      <c r="I1241" s="26" t="str">
        <f t="shared" si="77"/>
        <v xml:space="preserve"> </v>
      </c>
      <c r="J1241" s="27" t="str">
        <f t="shared" si="78"/>
        <v/>
      </c>
      <c r="K1241" s="26" t="str">
        <f t="shared" si="79"/>
        <v xml:space="preserve"> </v>
      </c>
    </row>
    <row r="1242" spans="5:11" x14ac:dyDescent="0.25">
      <c r="E1242" s="25" t="str">
        <f t="shared" si="76"/>
        <v xml:space="preserve"> </v>
      </c>
      <c r="I1242" s="26" t="str">
        <f t="shared" si="77"/>
        <v xml:space="preserve"> </v>
      </c>
      <c r="J1242" s="27" t="str">
        <f t="shared" si="78"/>
        <v/>
      </c>
      <c r="K1242" s="26" t="str">
        <f t="shared" si="79"/>
        <v xml:space="preserve"> </v>
      </c>
    </row>
    <row r="1243" spans="5:11" x14ac:dyDescent="0.25">
      <c r="E1243" s="25" t="str">
        <f t="shared" si="76"/>
        <v xml:space="preserve"> </v>
      </c>
      <c r="I1243" s="26" t="str">
        <f t="shared" si="77"/>
        <v xml:space="preserve"> </v>
      </c>
      <c r="J1243" s="27" t="str">
        <f t="shared" si="78"/>
        <v/>
      </c>
      <c r="K1243" s="26" t="str">
        <f t="shared" si="79"/>
        <v xml:space="preserve"> </v>
      </c>
    </row>
    <row r="1244" spans="5:11" x14ac:dyDescent="0.25">
      <c r="E1244" s="25" t="str">
        <f t="shared" si="76"/>
        <v xml:space="preserve"> </v>
      </c>
      <c r="I1244" s="26" t="str">
        <f t="shared" si="77"/>
        <v xml:space="preserve"> </v>
      </c>
      <c r="J1244" s="27" t="str">
        <f t="shared" si="78"/>
        <v/>
      </c>
      <c r="K1244" s="26" t="str">
        <f t="shared" si="79"/>
        <v xml:space="preserve"> </v>
      </c>
    </row>
    <row r="1245" spans="5:11" x14ac:dyDescent="0.25">
      <c r="E1245" s="25" t="str">
        <f t="shared" si="76"/>
        <v xml:space="preserve"> </v>
      </c>
      <c r="I1245" s="26" t="str">
        <f t="shared" si="77"/>
        <v xml:space="preserve"> </v>
      </c>
      <c r="J1245" s="27" t="str">
        <f t="shared" si="78"/>
        <v/>
      </c>
      <c r="K1245" s="26" t="str">
        <f t="shared" si="79"/>
        <v xml:space="preserve"> </v>
      </c>
    </row>
    <row r="1246" spans="5:11" x14ac:dyDescent="0.25">
      <c r="E1246" s="25" t="str">
        <f t="shared" si="76"/>
        <v xml:space="preserve"> </v>
      </c>
      <c r="I1246" s="26" t="str">
        <f t="shared" si="77"/>
        <v xml:space="preserve"> </v>
      </c>
      <c r="J1246" s="27" t="str">
        <f t="shared" si="78"/>
        <v/>
      </c>
      <c r="K1246" s="26" t="str">
        <f t="shared" si="79"/>
        <v xml:space="preserve"> </v>
      </c>
    </row>
    <row r="1247" spans="5:11" x14ac:dyDescent="0.25">
      <c r="E1247" s="25" t="str">
        <f t="shared" si="76"/>
        <v xml:space="preserve"> </v>
      </c>
      <c r="I1247" s="26" t="str">
        <f t="shared" si="77"/>
        <v xml:space="preserve"> </v>
      </c>
      <c r="J1247" s="27" t="str">
        <f t="shared" si="78"/>
        <v/>
      </c>
      <c r="K1247" s="26" t="str">
        <f t="shared" si="79"/>
        <v xml:space="preserve"> </v>
      </c>
    </row>
    <row r="1248" spans="5:11" x14ac:dyDescent="0.25">
      <c r="E1248" s="25" t="str">
        <f t="shared" si="76"/>
        <v xml:space="preserve"> </v>
      </c>
      <c r="I1248" s="26" t="str">
        <f t="shared" si="77"/>
        <v xml:space="preserve"> </v>
      </c>
      <c r="J1248" s="27" t="str">
        <f t="shared" si="78"/>
        <v/>
      </c>
      <c r="K1248" s="26" t="str">
        <f t="shared" si="79"/>
        <v xml:space="preserve"> </v>
      </c>
    </row>
    <row r="1249" spans="5:11" x14ac:dyDescent="0.25">
      <c r="E1249" s="25" t="str">
        <f t="shared" si="76"/>
        <v xml:space="preserve"> </v>
      </c>
      <c r="I1249" s="26" t="str">
        <f t="shared" si="77"/>
        <v xml:space="preserve"> </v>
      </c>
      <c r="J1249" s="27" t="str">
        <f t="shared" si="78"/>
        <v/>
      </c>
      <c r="K1249" s="26" t="str">
        <f t="shared" si="79"/>
        <v xml:space="preserve"> </v>
      </c>
    </row>
    <row r="1250" spans="5:11" x14ac:dyDescent="0.25">
      <c r="E1250" s="25" t="str">
        <f t="shared" si="76"/>
        <v xml:space="preserve"> </v>
      </c>
      <c r="I1250" s="26" t="str">
        <f t="shared" si="77"/>
        <v xml:space="preserve"> </v>
      </c>
      <c r="J1250" s="27" t="str">
        <f t="shared" si="78"/>
        <v/>
      </c>
      <c r="K1250" s="26" t="str">
        <f t="shared" si="79"/>
        <v xml:space="preserve"> </v>
      </c>
    </row>
    <row r="1251" spans="5:11" x14ac:dyDescent="0.25">
      <c r="E1251" s="25" t="str">
        <f t="shared" si="76"/>
        <v xml:space="preserve"> </v>
      </c>
      <c r="I1251" s="26" t="str">
        <f t="shared" si="77"/>
        <v xml:space="preserve"> </v>
      </c>
      <c r="J1251" s="27" t="str">
        <f t="shared" si="78"/>
        <v/>
      </c>
      <c r="K1251" s="26" t="str">
        <f t="shared" si="79"/>
        <v xml:space="preserve"> </v>
      </c>
    </row>
    <row r="1252" spans="5:11" x14ac:dyDescent="0.25">
      <c r="E1252" s="25" t="str">
        <f t="shared" si="76"/>
        <v xml:space="preserve"> </v>
      </c>
      <c r="I1252" s="26" t="str">
        <f t="shared" si="77"/>
        <v xml:space="preserve"> </v>
      </c>
      <c r="J1252" s="27" t="str">
        <f t="shared" si="78"/>
        <v/>
      </c>
      <c r="K1252" s="26" t="str">
        <f t="shared" si="79"/>
        <v xml:space="preserve"> </v>
      </c>
    </row>
    <row r="1253" spans="5:11" x14ac:dyDescent="0.25">
      <c r="E1253" s="25" t="str">
        <f t="shared" si="76"/>
        <v xml:space="preserve"> </v>
      </c>
      <c r="I1253" s="26" t="str">
        <f t="shared" si="77"/>
        <v xml:space="preserve"> </v>
      </c>
      <c r="J1253" s="27" t="str">
        <f t="shared" si="78"/>
        <v/>
      </c>
      <c r="K1253" s="26" t="str">
        <f t="shared" si="79"/>
        <v xml:space="preserve"> </v>
      </c>
    </row>
    <row r="1254" spans="5:11" x14ac:dyDescent="0.25">
      <c r="E1254" s="25" t="str">
        <f t="shared" si="76"/>
        <v xml:space="preserve"> </v>
      </c>
      <c r="I1254" s="26" t="str">
        <f t="shared" si="77"/>
        <v xml:space="preserve"> </v>
      </c>
      <c r="J1254" s="27" t="str">
        <f t="shared" si="78"/>
        <v/>
      </c>
      <c r="K1254" s="26" t="str">
        <f t="shared" si="79"/>
        <v xml:space="preserve"> </v>
      </c>
    </row>
    <row r="1255" spans="5:11" x14ac:dyDescent="0.25">
      <c r="E1255" s="25" t="str">
        <f t="shared" si="76"/>
        <v xml:space="preserve"> </v>
      </c>
      <c r="I1255" s="26" t="str">
        <f t="shared" si="77"/>
        <v xml:space="preserve"> </v>
      </c>
      <c r="J1255" s="27" t="str">
        <f t="shared" si="78"/>
        <v/>
      </c>
      <c r="K1255" s="26" t="str">
        <f t="shared" si="79"/>
        <v xml:space="preserve"> </v>
      </c>
    </row>
    <row r="1256" spans="5:11" x14ac:dyDescent="0.25">
      <c r="E1256" s="25" t="str">
        <f t="shared" si="76"/>
        <v xml:space="preserve"> </v>
      </c>
      <c r="I1256" s="26" t="str">
        <f t="shared" si="77"/>
        <v xml:space="preserve"> </v>
      </c>
      <c r="J1256" s="27" t="str">
        <f t="shared" si="78"/>
        <v/>
      </c>
      <c r="K1256" s="26" t="str">
        <f t="shared" si="79"/>
        <v xml:space="preserve"> </v>
      </c>
    </row>
    <row r="1257" spans="5:11" x14ac:dyDescent="0.25">
      <c r="E1257" s="25" t="str">
        <f t="shared" si="76"/>
        <v xml:space="preserve"> </v>
      </c>
      <c r="I1257" s="26" t="str">
        <f t="shared" si="77"/>
        <v xml:space="preserve"> </v>
      </c>
      <c r="J1257" s="27" t="str">
        <f t="shared" si="78"/>
        <v/>
      </c>
      <c r="K1257" s="26" t="str">
        <f t="shared" si="79"/>
        <v xml:space="preserve"> </v>
      </c>
    </row>
    <row r="1258" spans="5:11" x14ac:dyDescent="0.25">
      <c r="E1258" s="25" t="str">
        <f t="shared" si="76"/>
        <v xml:space="preserve"> </v>
      </c>
      <c r="I1258" s="26" t="str">
        <f t="shared" si="77"/>
        <v xml:space="preserve"> </v>
      </c>
      <c r="J1258" s="27" t="str">
        <f t="shared" si="78"/>
        <v/>
      </c>
      <c r="K1258" s="26" t="str">
        <f t="shared" si="79"/>
        <v xml:space="preserve"> </v>
      </c>
    </row>
    <row r="1259" spans="5:11" x14ac:dyDescent="0.25">
      <c r="E1259" s="25" t="str">
        <f t="shared" si="76"/>
        <v xml:space="preserve"> </v>
      </c>
      <c r="I1259" s="26" t="str">
        <f t="shared" si="77"/>
        <v xml:space="preserve"> </v>
      </c>
      <c r="J1259" s="27" t="str">
        <f t="shared" si="78"/>
        <v/>
      </c>
      <c r="K1259" s="26" t="str">
        <f t="shared" si="79"/>
        <v xml:space="preserve"> </v>
      </c>
    </row>
    <row r="1260" spans="5:11" x14ac:dyDescent="0.25">
      <c r="E1260" s="25" t="str">
        <f t="shared" si="76"/>
        <v xml:space="preserve"> </v>
      </c>
      <c r="I1260" s="26" t="str">
        <f t="shared" si="77"/>
        <v xml:space="preserve"> </v>
      </c>
      <c r="J1260" s="27" t="str">
        <f t="shared" si="78"/>
        <v/>
      </c>
      <c r="K1260" s="26" t="str">
        <f t="shared" si="79"/>
        <v xml:space="preserve"> </v>
      </c>
    </row>
    <row r="1261" spans="5:11" x14ac:dyDescent="0.25">
      <c r="E1261" s="25" t="str">
        <f t="shared" si="76"/>
        <v xml:space="preserve"> </v>
      </c>
      <c r="I1261" s="26" t="str">
        <f t="shared" si="77"/>
        <v xml:space="preserve"> </v>
      </c>
      <c r="J1261" s="27" t="str">
        <f t="shared" si="78"/>
        <v/>
      </c>
      <c r="K1261" s="26" t="str">
        <f t="shared" si="79"/>
        <v xml:space="preserve"> </v>
      </c>
    </row>
    <row r="1262" spans="5:11" x14ac:dyDescent="0.25">
      <c r="E1262" s="25" t="str">
        <f t="shared" si="76"/>
        <v xml:space="preserve"> </v>
      </c>
      <c r="I1262" s="26" t="str">
        <f t="shared" si="77"/>
        <v xml:space="preserve"> </v>
      </c>
      <c r="J1262" s="27" t="str">
        <f t="shared" si="78"/>
        <v/>
      </c>
      <c r="K1262" s="26" t="str">
        <f t="shared" si="79"/>
        <v xml:space="preserve"> </v>
      </c>
    </row>
    <row r="1263" spans="5:11" x14ac:dyDescent="0.25">
      <c r="E1263" s="25" t="str">
        <f t="shared" si="76"/>
        <v xml:space="preserve"> </v>
      </c>
      <c r="I1263" s="26" t="str">
        <f t="shared" si="77"/>
        <v xml:space="preserve"> </v>
      </c>
      <c r="J1263" s="27" t="str">
        <f t="shared" si="78"/>
        <v/>
      </c>
      <c r="K1263" s="26" t="str">
        <f t="shared" si="79"/>
        <v xml:space="preserve"> </v>
      </c>
    </row>
    <row r="1264" spans="5:11" x14ac:dyDescent="0.25">
      <c r="E1264" s="25" t="str">
        <f t="shared" si="76"/>
        <v xml:space="preserve"> </v>
      </c>
      <c r="I1264" s="26" t="str">
        <f t="shared" si="77"/>
        <v xml:space="preserve"> </v>
      </c>
      <c r="J1264" s="27" t="str">
        <f t="shared" si="78"/>
        <v/>
      </c>
      <c r="K1264" s="26" t="str">
        <f t="shared" si="79"/>
        <v xml:space="preserve"> </v>
      </c>
    </row>
    <row r="1265" spans="5:11" x14ac:dyDescent="0.25">
      <c r="E1265" s="25" t="str">
        <f t="shared" si="76"/>
        <v xml:space="preserve"> </v>
      </c>
      <c r="I1265" s="26" t="str">
        <f t="shared" si="77"/>
        <v xml:space="preserve"> </v>
      </c>
      <c r="J1265" s="27" t="str">
        <f t="shared" si="78"/>
        <v/>
      </c>
      <c r="K1265" s="26" t="str">
        <f t="shared" si="79"/>
        <v xml:space="preserve"> </v>
      </c>
    </row>
    <row r="1266" spans="5:11" x14ac:dyDescent="0.25">
      <c r="E1266" s="25" t="str">
        <f t="shared" si="76"/>
        <v xml:space="preserve"> </v>
      </c>
      <c r="I1266" s="26" t="str">
        <f t="shared" si="77"/>
        <v xml:space="preserve"> </v>
      </c>
      <c r="J1266" s="27" t="str">
        <f t="shared" si="78"/>
        <v/>
      </c>
      <c r="K1266" s="26" t="str">
        <f t="shared" si="79"/>
        <v xml:space="preserve"> </v>
      </c>
    </row>
    <row r="1267" spans="5:11" x14ac:dyDescent="0.25">
      <c r="E1267" s="25" t="str">
        <f t="shared" si="76"/>
        <v xml:space="preserve"> </v>
      </c>
      <c r="I1267" s="26" t="str">
        <f t="shared" si="77"/>
        <v xml:space="preserve"> </v>
      </c>
      <c r="J1267" s="27" t="str">
        <f t="shared" si="78"/>
        <v/>
      </c>
      <c r="K1267" s="26" t="str">
        <f t="shared" si="79"/>
        <v xml:space="preserve"> </v>
      </c>
    </row>
    <row r="1268" spans="5:11" x14ac:dyDescent="0.25">
      <c r="E1268" s="25" t="str">
        <f t="shared" si="76"/>
        <v xml:space="preserve"> </v>
      </c>
      <c r="I1268" s="26" t="str">
        <f t="shared" si="77"/>
        <v xml:space="preserve"> </v>
      </c>
      <c r="J1268" s="27" t="str">
        <f t="shared" si="78"/>
        <v/>
      </c>
      <c r="K1268" s="26" t="str">
        <f t="shared" si="79"/>
        <v xml:space="preserve"> </v>
      </c>
    </row>
    <row r="1269" spans="5:11" x14ac:dyDescent="0.25">
      <c r="E1269" s="25" t="str">
        <f t="shared" si="76"/>
        <v xml:space="preserve"> </v>
      </c>
      <c r="I1269" s="26" t="str">
        <f t="shared" si="77"/>
        <v xml:space="preserve"> </v>
      </c>
      <c r="J1269" s="27" t="str">
        <f t="shared" si="78"/>
        <v/>
      </c>
      <c r="K1269" s="26" t="str">
        <f t="shared" si="79"/>
        <v xml:space="preserve"> </v>
      </c>
    </row>
    <row r="1270" spans="5:11" x14ac:dyDescent="0.25">
      <c r="E1270" s="25" t="str">
        <f t="shared" si="76"/>
        <v xml:space="preserve"> </v>
      </c>
      <c r="I1270" s="26" t="str">
        <f t="shared" si="77"/>
        <v xml:space="preserve"> </v>
      </c>
      <c r="J1270" s="27" t="str">
        <f t="shared" si="78"/>
        <v/>
      </c>
      <c r="K1270" s="26" t="str">
        <f t="shared" si="79"/>
        <v xml:space="preserve"> </v>
      </c>
    </row>
    <row r="1271" spans="5:11" x14ac:dyDescent="0.25">
      <c r="E1271" s="25" t="str">
        <f t="shared" si="76"/>
        <v xml:space="preserve"> </v>
      </c>
      <c r="I1271" s="26" t="str">
        <f t="shared" si="77"/>
        <v xml:space="preserve"> </v>
      </c>
      <c r="J1271" s="27" t="str">
        <f t="shared" si="78"/>
        <v/>
      </c>
      <c r="K1271" s="26" t="str">
        <f t="shared" si="79"/>
        <v xml:space="preserve"> </v>
      </c>
    </row>
    <row r="1272" spans="5:11" x14ac:dyDescent="0.25">
      <c r="E1272" s="25" t="str">
        <f t="shared" si="76"/>
        <v xml:space="preserve"> </v>
      </c>
      <c r="I1272" s="26" t="str">
        <f t="shared" si="77"/>
        <v xml:space="preserve"> </v>
      </c>
      <c r="J1272" s="27" t="str">
        <f t="shared" si="78"/>
        <v/>
      </c>
      <c r="K1272" s="26" t="str">
        <f t="shared" si="79"/>
        <v xml:space="preserve"> </v>
      </c>
    </row>
    <row r="1273" spans="5:11" x14ac:dyDescent="0.25">
      <c r="E1273" s="25" t="str">
        <f t="shared" si="76"/>
        <v xml:space="preserve"> </v>
      </c>
      <c r="I1273" s="26" t="str">
        <f t="shared" si="77"/>
        <v xml:space="preserve"> </v>
      </c>
      <c r="J1273" s="27" t="str">
        <f t="shared" si="78"/>
        <v/>
      </c>
      <c r="K1273" s="26" t="str">
        <f t="shared" si="79"/>
        <v xml:space="preserve"> </v>
      </c>
    </row>
    <row r="1274" spans="5:11" x14ac:dyDescent="0.25">
      <c r="E1274" s="25" t="str">
        <f t="shared" si="76"/>
        <v xml:space="preserve"> </v>
      </c>
      <c r="I1274" s="26" t="str">
        <f t="shared" si="77"/>
        <v xml:space="preserve"> </v>
      </c>
      <c r="J1274" s="27" t="str">
        <f t="shared" si="78"/>
        <v/>
      </c>
      <c r="K1274" s="26" t="str">
        <f t="shared" si="79"/>
        <v xml:space="preserve"> </v>
      </c>
    </row>
    <row r="1275" spans="5:11" x14ac:dyDescent="0.25">
      <c r="E1275" s="25" t="str">
        <f t="shared" si="76"/>
        <v xml:space="preserve"> </v>
      </c>
      <c r="I1275" s="26" t="str">
        <f t="shared" si="77"/>
        <v xml:space="preserve"> </v>
      </c>
      <c r="J1275" s="27" t="str">
        <f t="shared" si="78"/>
        <v/>
      </c>
      <c r="K1275" s="26" t="str">
        <f t="shared" si="79"/>
        <v xml:space="preserve"> </v>
      </c>
    </row>
    <row r="1276" spans="5:11" x14ac:dyDescent="0.25">
      <c r="E1276" s="25" t="str">
        <f t="shared" si="76"/>
        <v xml:space="preserve"> </v>
      </c>
      <c r="I1276" s="26" t="str">
        <f t="shared" si="77"/>
        <v xml:space="preserve"> </v>
      </c>
      <c r="J1276" s="27" t="str">
        <f t="shared" si="78"/>
        <v/>
      </c>
      <c r="K1276" s="26" t="str">
        <f t="shared" si="79"/>
        <v xml:space="preserve"> </v>
      </c>
    </row>
    <row r="1277" spans="5:11" x14ac:dyDescent="0.25">
      <c r="E1277" s="25" t="str">
        <f t="shared" si="76"/>
        <v xml:space="preserve"> </v>
      </c>
      <c r="I1277" s="26" t="str">
        <f t="shared" si="77"/>
        <v xml:space="preserve"> </v>
      </c>
      <c r="J1277" s="27" t="str">
        <f t="shared" si="78"/>
        <v/>
      </c>
      <c r="K1277" s="26" t="str">
        <f t="shared" si="79"/>
        <v xml:space="preserve"> </v>
      </c>
    </row>
    <row r="1278" spans="5:11" x14ac:dyDescent="0.25">
      <c r="E1278" s="25" t="str">
        <f t="shared" si="76"/>
        <v xml:space="preserve"> </v>
      </c>
      <c r="I1278" s="26" t="str">
        <f t="shared" si="77"/>
        <v xml:space="preserve"> </v>
      </c>
      <c r="J1278" s="27" t="str">
        <f t="shared" si="78"/>
        <v/>
      </c>
      <c r="K1278" s="26" t="str">
        <f t="shared" si="79"/>
        <v xml:space="preserve"> </v>
      </c>
    </row>
    <row r="1279" spans="5:11" x14ac:dyDescent="0.25">
      <c r="E1279" s="25" t="str">
        <f t="shared" si="76"/>
        <v xml:space="preserve"> </v>
      </c>
      <c r="I1279" s="26" t="str">
        <f t="shared" si="77"/>
        <v xml:space="preserve"> </v>
      </c>
      <c r="J1279" s="27" t="str">
        <f t="shared" si="78"/>
        <v/>
      </c>
      <c r="K1279" s="26" t="str">
        <f t="shared" si="79"/>
        <v xml:space="preserve"> </v>
      </c>
    </row>
    <row r="1280" spans="5:11" x14ac:dyDescent="0.25">
      <c r="E1280" s="25" t="str">
        <f t="shared" si="76"/>
        <v xml:space="preserve"> </v>
      </c>
      <c r="I1280" s="26" t="str">
        <f t="shared" si="77"/>
        <v xml:space="preserve"> </v>
      </c>
      <c r="J1280" s="27" t="str">
        <f t="shared" si="78"/>
        <v/>
      </c>
      <c r="K1280" s="26" t="str">
        <f t="shared" si="79"/>
        <v xml:space="preserve"> </v>
      </c>
    </row>
    <row r="1281" spans="5:11" x14ac:dyDescent="0.25">
      <c r="E1281" s="25" t="str">
        <f t="shared" si="76"/>
        <v xml:space="preserve"> </v>
      </c>
      <c r="I1281" s="26" t="str">
        <f t="shared" si="77"/>
        <v xml:space="preserve"> </v>
      </c>
      <c r="J1281" s="27" t="str">
        <f t="shared" si="78"/>
        <v/>
      </c>
      <c r="K1281" s="26" t="str">
        <f t="shared" si="79"/>
        <v xml:space="preserve"> </v>
      </c>
    </row>
    <row r="1282" spans="5:11" x14ac:dyDescent="0.25">
      <c r="E1282" s="25" t="str">
        <f t="shared" si="76"/>
        <v xml:space="preserve"> </v>
      </c>
      <c r="I1282" s="26" t="str">
        <f t="shared" si="77"/>
        <v xml:space="preserve"> </v>
      </c>
      <c r="J1282" s="27" t="str">
        <f t="shared" si="78"/>
        <v/>
      </c>
      <c r="K1282" s="26" t="str">
        <f t="shared" si="79"/>
        <v xml:space="preserve"> </v>
      </c>
    </row>
    <row r="1283" spans="5:11" x14ac:dyDescent="0.25">
      <c r="E1283" s="25" t="str">
        <f t="shared" ref="E1283:E1346" si="80">IF(COUNT(D1283),IF(D1283&gt;=60,"Strength",IF(D1283&gt;=41,"Typical",IF(D1283&gt;=28,"Need")))," ")</f>
        <v xml:space="preserve"> </v>
      </c>
      <c r="I1283" s="26" t="str">
        <f t="shared" ref="I1283:I1346" si="81">IF(COUNT(H1283),IF(H1283&gt;=60,"Strength",IF(H1283&gt;=41,"Typical",IF(H1283&gt;=28,"Need")))," ")</f>
        <v xml:space="preserve"> </v>
      </c>
      <c r="J1283" s="27" t="str">
        <f t="shared" ref="J1283:J1346" si="82">IF(H1283="","",H1283-D1283)</f>
        <v/>
      </c>
      <c r="K1283" s="26" t="str">
        <f t="shared" ref="K1283:K1346" si="83">IF(COUNT(J1283),IF((J1283)&gt;=8,"Large Positive",IF((J1283)&gt;=5,"Medium Positive",IF((J1283)&gt;=2,"Small Positive",IF((J1283)&gt;=0,"No change",IF((J1283)&lt;=-8,"Large Negative",IF((J1283)&lt;=-5,"Medium Negative",IF((J1283)&lt;=-2,"Small Negative",IF((J1283)&lt;=0,"No change"))))))))," ")</f>
        <v xml:space="preserve"> </v>
      </c>
    </row>
    <row r="1284" spans="5:11" x14ac:dyDescent="0.25">
      <c r="E1284" s="25" t="str">
        <f t="shared" si="80"/>
        <v xml:space="preserve"> </v>
      </c>
      <c r="I1284" s="26" t="str">
        <f t="shared" si="81"/>
        <v xml:space="preserve"> </v>
      </c>
      <c r="J1284" s="27" t="str">
        <f t="shared" si="82"/>
        <v/>
      </c>
      <c r="K1284" s="26" t="str">
        <f t="shared" si="83"/>
        <v xml:space="preserve"> </v>
      </c>
    </row>
    <row r="1285" spans="5:11" x14ac:dyDescent="0.25">
      <c r="E1285" s="25" t="str">
        <f t="shared" si="80"/>
        <v xml:space="preserve"> </v>
      </c>
      <c r="I1285" s="26" t="str">
        <f t="shared" si="81"/>
        <v xml:space="preserve"> </v>
      </c>
      <c r="J1285" s="27" t="str">
        <f t="shared" si="82"/>
        <v/>
      </c>
      <c r="K1285" s="26" t="str">
        <f t="shared" si="83"/>
        <v xml:space="preserve"> </v>
      </c>
    </row>
    <row r="1286" spans="5:11" x14ac:dyDescent="0.25">
      <c r="E1286" s="25" t="str">
        <f t="shared" si="80"/>
        <v xml:space="preserve"> </v>
      </c>
      <c r="I1286" s="26" t="str">
        <f t="shared" si="81"/>
        <v xml:space="preserve"> </v>
      </c>
      <c r="J1286" s="27" t="str">
        <f t="shared" si="82"/>
        <v/>
      </c>
      <c r="K1286" s="26" t="str">
        <f t="shared" si="83"/>
        <v xml:space="preserve"> </v>
      </c>
    </row>
    <row r="1287" spans="5:11" x14ac:dyDescent="0.25">
      <c r="E1287" s="25" t="str">
        <f t="shared" si="80"/>
        <v xml:space="preserve"> </v>
      </c>
      <c r="I1287" s="26" t="str">
        <f t="shared" si="81"/>
        <v xml:space="preserve"> </v>
      </c>
      <c r="J1287" s="27" t="str">
        <f t="shared" si="82"/>
        <v/>
      </c>
      <c r="K1287" s="26" t="str">
        <f t="shared" si="83"/>
        <v xml:space="preserve"> </v>
      </c>
    </row>
    <row r="1288" spans="5:11" x14ac:dyDescent="0.25">
      <c r="E1288" s="25" t="str">
        <f t="shared" si="80"/>
        <v xml:space="preserve"> </v>
      </c>
      <c r="I1288" s="26" t="str">
        <f t="shared" si="81"/>
        <v xml:space="preserve"> </v>
      </c>
      <c r="J1288" s="27" t="str">
        <f t="shared" si="82"/>
        <v/>
      </c>
      <c r="K1288" s="26" t="str">
        <f t="shared" si="83"/>
        <v xml:space="preserve"> </v>
      </c>
    </row>
    <row r="1289" spans="5:11" x14ac:dyDescent="0.25">
      <c r="E1289" s="25" t="str">
        <f t="shared" si="80"/>
        <v xml:space="preserve"> </v>
      </c>
      <c r="I1289" s="26" t="str">
        <f t="shared" si="81"/>
        <v xml:space="preserve"> </v>
      </c>
      <c r="J1289" s="27" t="str">
        <f t="shared" si="82"/>
        <v/>
      </c>
      <c r="K1289" s="26" t="str">
        <f t="shared" si="83"/>
        <v xml:space="preserve"> </v>
      </c>
    </row>
    <row r="1290" spans="5:11" x14ac:dyDescent="0.25">
      <c r="E1290" s="25" t="str">
        <f t="shared" si="80"/>
        <v xml:space="preserve"> </v>
      </c>
      <c r="I1290" s="26" t="str">
        <f t="shared" si="81"/>
        <v xml:space="preserve"> </v>
      </c>
      <c r="J1290" s="27" t="str">
        <f t="shared" si="82"/>
        <v/>
      </c>
      <c r="K1290" s="26" t="str">
        <f t="shared" si="83"/>
        <v xml:space="preserve"> </v>
      </c>
    </row>
    <row r="1291" spans="5:11" x14ac:dyDescent="0.25">
      <c r="E1291" s="25" t="str">
        <f t="shared" si="80"/>
        <v xml:space="preserve"> </v>
      </c>
      <c r="I1291" s="26" t="str">
        <f t="shared" si="81"/>
        <v xml:space="preserve"> </v>
      </c>
      <c r="J1291" s="27" t="str">
        <f t="shared" si="82"/>
        <v/>
      </c>
      <c r="K1291" s="26" t="str">
        <f t="shared" si="83"/>
        <v xml:space="preserve"> </v>
      </c>
    </row>
    <row r="1292" spans="5:11" x14ac:dyDescent="0.25">
      <c r="E1292" s="25" t="str">
        <f t="shared" si="80"/>
        <v xml:space="preserve"> </v>
      </c>
      <c r="I1292" s="26" t="str">
        <f t="shared" si="81"/>
        <v xml:space="preserve"> </v>
      </c>
      <c r="J1292" s="27" t="str">
        <f t="shared" si="82"/>
        <v/>
      </c>
      <c r="K1292" s="26" t="str">
        <f t="shared" si="83"/>
        <v xml:space="preserve"> </v>
      </c>
    </row>
    <row r="1293" spans="5:11" x14ac:dyDescent="0.25">
      <c r="E1293" s="25" t="str">
        <f t="shared" si="80"/>
        <v xml:space="preserve"> </v>
      </c>
      <c r="I1293" s="26" t="str">
        <f t="shared" si="81"/>
        <v xml:space="preserve"> </v>
      </c>
      <c r="J1293" s="27" t="str">
        <f t="shared" si="82"/>
        <v/>
      </c>
      <c r="K1293" s="26" t="str">
        <f t="shared" si="83"/>
        <v xml:space="preserve"> </v>
      </c>
    </row>
    <row r="1294" spans="5:11" x14ac:dyDescent="0.25">
      <c r="E1294" s="25" t="str">
        <f t="shared" si="80"/>
        <v xml:space="preserve"> </v>
      </c>
      <c r="I1294" s="26" t="str">
        <f t="shared" si="81"/>
        <v xml:space="preserve"> </v>
      </c>
      <c r="J1294" s="27" t="str">
        <f t="shared" si="82"/>
        <v/>
      </c>
      <c r="K1294" s="26" t="str">
        <f t="shared" si="83"/>
        <v xml:space="preserve"> </v>
      </c>
    </row>
    <row r="1295" spans="5:11" x14ac:dyDescent="0.25">
      <c r="E1295" s="25" t="str">
        <f t="shared" si="80"/>
        <v xml:space="preserve"> </v>
      </c>
      <c r="I1295" s="26" t="str">
        <f t="shared" si="81"/>
        <v xml:space="preserve"> </v>
      </c>
      <c r="J1295" s="27" t="str">
        <f t="shared" si="82"/>
        <v/>
      </c>
      <c r="K1295" s="26" t="str">
        <f t="shared" si="83"/>
        <v xml:space="preserve"> </v>
      </c>
    </row>
    <row r="1296" spans="5:11" x14ac:dyDescent="0.25">
      <c r="E1296" s="25" t="str">
        <f t="shared" si="80"/>
        <v xml:space="preserve"> </v>
      </c>
      <c r="I1296" s="26" t="str">
        <f t="shared" si="81"/>
        <v xml:space="preserve"> </v>
      </c>
      <c r="J1296" s="27" t="str">
        <f t="shared" si="82"/>
        <v/>
      </c>
      <c r="K1296" s="26" t="str">
        <f t="shared" si="83"/>
        <v xml:space="preserve"> </v>
      </c>
    </row>
    <row r="1297" spans="5:11" x14ac:dyDescent="0.25">
      <c r="E1297" s="25" t="str">
        <f t="shared" si="80"/>
        <v xml:space="preserve"> </v>
      </c>
      <c r="I1297" s="26" t="str">
        <f t="shared" si="81"/>
        <v xml:space="preserve"> </v>
      </c>
      <c r="J1297" s="27" t="str">
        <f t="shared" si="82"/>
        <v/>
      </c>
      <c r="K1297" s="26" t="str">
        <f t="shared" si="83"/>
        <v xml:space="preserve"> </v>
      </c>
    </row>
    <row r="1298" spans="5:11" x14ac:dyDescent="0.25">
      <c r="E1298" s="25" t="str">
        <f t="shared" si="80"/>
        <v xml:space="preserve"> </v>
      </c>
      <c r="I1298" s="26" t="str">
        <f t="shared" si="81"/>
        <v xml:space="preserve"> </v>
      </c>
      <c r="J1298" s="27" t="str">
        <f t="shared" si="82"/>
        <v/>
      </c>
      <c r="K1298" s="26" t="str">
        <f t="shared" si="83"/>
        <v xml:space="preserve"> </v>
      </c>
    </row>
    <row r="1299" spans="5:11" x14ac:dyDescent="0.25">
      <c r="E1299" s="25" t="str">
        <f t="shared" si="80"/>
        <v xml:space="preserve"> </v>
      </c>
      <c r="I1299" s="26" t="str">
        <f t="shared" si="81"/>
        <v xml:space="preserve"> </v>
      </c>
      <c r="J1299" s="27" t="str">
        <f t="shared" si="82"/>
        <v/>
      </c>
      <c r="K1299" s="26" t="str">
        <f t="shared" si="83"/>
        <v xml:space="preserve"> </v>
      </c>
    </row>
    <row r="1300" spans="5:11" x14ac:dyDescent="0.25">
      <c r="E1300" s="25" t="str">
        <f t="shared" si="80"/>
        <v xml:space="preserve"> </v>
      </c>
      <c r="I1300" s="26" t="str">
        <f t="shared" si="81"/>
        <v xml:space="preserve"> </v>
      </c>
      <c r="J1300" s="27" t="str">
        <f t="shared" si="82"/>
        <v/>
      </c>
      <c r="K1300" s="26" t="str">
        <f t="shared" si="83"/>
        <v xml:space="preserve"> </v>
      </c>
    </row>
    <row r="1301" spans="5:11" x14ac:dyDescent="0.25">
      <c r="E1301" s="25" t="str">
        <f t="shared" si="80"/>
        <v xml:space="preserve"> </v>
      </c>
      <c r="I1301" s="26" t="str">
        <f t="shared" si="81"/>
        <v xml:space="preserve"> </v>
      </c>
      <c r="J1301" s="27" t="str">
        <f t="shared" si="82"/>
        <v/>
      </c>
      <c r="K1301" s="26" t="str">
        <f t="shared" si="83"/>
        <v xml:space="preserve"> </v>
      </c>
    </row>
    <row r="1302" spans="5:11" x14ac:dyDescent="0.25">
      <c r="E1302" s="25" t="str">
        <f t="shared" si="80"/>
        <v xml:space="preserve"> </v>
      </c>
      <c r="I1302" s="26" t="str">
        <f t="shared" si="81"/>
        <v xml:space="preserve"> </v>
      </c>
      <c r="J1302" s="27" t="str">
        <f t="shared" si="82"/>
        <v/>
      </c>
      <c r="K1302" s="26" t="str">
        <f t="shared" si="83"/>
        <v xml:space="preserve"> </v>
      </c>
    </row>
    <row r="1303" spans="5:11" x14ac:dyDescent="0.25">
      <c r="E1303" s="25" t="str">
        <f t="shared" si="80"/>
        <v xml:space="preserve"> </v>
      </c>
      <c r="I1303" s="26" t="str">
        <f t="shared" si="81"/>
        <v xml:space="preserve"> </v>
      </c>
      <c r="J1303" s="27" t="str">
        <f t="shared" si="82"/>
        <v/>
      </c>
      <c r="K1303" s="26" t="str">
        <f t="shared" si="83"/>
        <v xml:space="preserve"> </v>
      </c>
    </row>
    <row r="1304" spans="5:11" x14ac:dyDescent="0.25">
      <c r="E1304" s="25" t="str">
        <f t="shared" si="80"/>
        <v xml:space="preserve"> </v>
      </c>
      <c r="I1304" s="26" t="str">
        <f t="shared" si="81"/>
        <v xml:space="preserve"> </v>
      </c>
      <c r="J1304" s="27" t="str">
        <f t="shared" si="82"/>
        <v/>
      </c>
      <c r="K1304" s="26" t="str">
        <f t="shared" si="83"/>
        <v xml:space="preserve"> </v>
      </c>
    </row>
    <row r="1305" spans="5:11" x14ac:dyDescent="0.25">
      <c r="E1305" s="25" t="str">
        <f t="shared" si="80"/>
        <v xml:space="preserve"> </v>
      </c>
      <c r="I1305" s="26" t="str">
        <f t="shared" si="81"/>
        <v xml:space="preserve"> </v>
      </c>
      <c r="J1305" s="27" t="str">
        <f t="shared" si="82"/>
        <v/>
      </c>
      <c r="K1305" s="26" t="str">
        <f t="shared" si="83"/>
        <v xml:space="preserve"> </v>
      </c>
    </row>
    <row r="1306" spans="5:11" x14ac:dyDescent="0.25">
      <c r="E1306" s="25" t="str">
        <f t="shared" si="80"/>
        <v xml:space="preserve"> </v>
      </c>
      <c r="I1306" s="26" t="str">
        <f t="shared" si="81"/>
        <v xml:space="preserve"> </v>
      </c>
      <c r="J1306" s="27" t="str">
        <f t="shared" si="82"/>
        <v/>
      </c>
      <c r="K1306" s="26" t="str">
        <f t="shared" si="83"/>
        <v xml:space="preserve"> </v>
      </c>
    </row>
    <row r="1307" spans="5:11" x14ac:dyDescent="0.25">
      <c r="E1307" s="25" t="str">
        <f t="shared" si="80"/>
        <v xml:space="preserve"> </v>
      </c>
      <c r="I1307" s="26" t="str">
        <f t="shared" si="81"/>
        <v xml:space="preserve"> </v>
      </c>
      <c r="J1307" s="27" t="str">
        <f t="shared" si="82"/>
        <v/>
      </c>
      <c r="K1307" s="26" t="str">
        <f t="shared" si="83"/>
        <v xml:space="preserve"> </v>
      </c>
    </row>
    <row r="1308" spans="5:11" x14ac:dyDescent="0.25">
      <c r="E1308" s="25" t="str">
        <f t="shared" si="80"/>
        <v xml:space="preserve"> </v>
      </c>
      <c r="I1308" s="26" t="str">
        <f t="shared" si="81"/>
        <v xml:space="preserve"> </v>
      </c>
      <c r="J1308" s="27" t="str">
        <f t="shared" si="82"/>
        <v/>
      </c>
      <c r="K1308" s="26" t="str">
        <f t="shared" si="83"/>
        <v xml:space="preserve"> </v>
      </c>
    </row>
    <row r="1309" spans="5:11" x14ac:dyDescent="0.25">
      <c r="E1309" s="25" t="str">
        <f t="shared" si="80"/>
        <v xml:space="preserve"> </v>
      </c>
      <c r="I1309" s="26" t="str">
        <f t="shared" si="81"/>
        <v xml:space="preserve"> </v>
      </c>
      <c r="J1309" s="27" t="str">
        <f t="shared" si="82"/>
        <v/>
      </c>
      <c r="K1309" s="26" t="str">
        <f t="shared" si="83"/>
        <v xml:space="preserve"> </v>
      </c>
    </row>
    <row r="1310" spans="5:11" x14ac:dyDescent="0.25">
      <c r="E1310" s="25" t="str">
        <f t="shared" si="80"/>
        <v xml:space="preserve"> </v>
      </c>
      <c r="I1310" s="26" t="str">
        <f t="shared" si="81"/>
        <v xml:space="preserve"> </v>
      </c>
      <c r="J1310" s="27" t="str">
        <f t="shared" si="82"/>
        <v/>
      </c>
      <c r="K1310" s="26" t="str">
        <f t="shared" si="83"/>
        <v xml:space="preserve"> </v>
      </c>
    </row>
    <row r="1311" spans="5:11" x14ac:dyDescent="0.25">
      <c r="E1311" s="25" t="str">
        <f t="shared" si="80"/>
        <v xml:space="preserve"> </v>
      </c>
      <c r="I1311" s="26" t="str">
        <f t="shared" si="81"/>
        <v xml:space="preserve"> </v>
      </c>
      <c r="J1311" s="27" t="str">
        <f t="shared" si="82"/>
        <v/>
      </c>
      <c r="K1311" s="26" t="str">
        <f t="shared" si="83"/>
        <v xml:space="preserve"> </v>
      </c>
    </row>
    <row r="1312" spans="5:11" x14ac:dyDescent="0.25">
      <c r="E1312" s="25" t="str">
        <f t="shared" si="80"/>
        <v xml:space="preserve"> </v>
      </c>
      <c r="I1312" s="26" t="str">
        <f t="shared" si="81"/>
        <v xml:space="preserve"> </v>
      </c>
      <c r="J1312" s="27" t="str">
        <f t="shared" si="82"/>
        <v/>
      </c>
      <c r="K1312" s="26" t="str">
        <f t="shared" si="83"/>
        <v xml:space="preserve"> </v>
      </c>
    </row>
    <row r="1313" spans="5:11" x14ac:dyDescent="0.25">
      <c r="E1313" s="25" t="str">
        <f t="shared" si="80"/>
        <v xml:space="preserve"> </v>
      </c>
      <c r="I1313" s="26" t="str">
        <f t="shared" si="81"/>
        <v xml:space="preserve"> </v>
      </c>
      <c r="J1313" s="27" t="str">
        <f t="shared" si="82"/>
        <v/>
      </c>
      <c r="K1313" s="26" t="str">
        <f t="shared" si="83"/>
        <v xml:space="preserve"> </v>
      </c>
    </row>
    <row r="1314" spans="5:11" x14ac:dyDescent="0.25">
      <c r="E1314" s="25" t="str">
        <f t="shared" si="80"/>
        <v xml:space="preserve"> </v>
      </c>
      <c r="I1314" s="26" t="str">
        <f t="shared" si="81"/>
        <v xml:space="preserve"> </v>
      </c>
      <c r="J1314" s="27" t="str">
        <f t="shared" si="82"/>
        <v/>
      </c>
      <c r="K1314" s="26" t="str">
        <f t="shared" si="83"/>
        <v xml:space="preserve"> </v>
      </c>
    </row>
    <row r="1315" spans="5:11" x14ac:dyDescent="0.25">
      <c r="E1315" s="25" t="str">
        <f t="shared" si="80"/>
        <v xml:space="preserve"> </v>
      </c>
      <c r="I1315" s="26" t="str">
        <f t="shared" si="81"/>
        <v xml:space="preserve"> </v>
      </c>
      <c r="J1315" s="27" t="str">
        <f t="shared" si="82"/>
        <v/>
      </c>
      <c r="K1315" s="26" t="str">
        <f t="shared" si="83"/>
        <v xml:space="preserve"> </v>
      </c>
    </row>
    <row r="1316" spans="5:11" x14ac:dyDescent="0.25">
      <c r="E1316" s="25" t="str">
        <f t="shared" si="80"/>
        <v xml:space="preserve"> </v>
      </c>
      <c r="I1316" s="26" t="str">
        <f t="shared" si="81"/>
        <v xml:space="preserve"> </v>
      </c>
      <c r="J1316" s="27" t="str">
        <f t="shared" si="82"/>
        <v/>
      </c>
      <c r="K1316" s="26" t="str">
        <f t="shared" si="83"/>
        <v xml:space="preserve"> </v>
      </c>
    </row>
    <row r="1317" spans="5:11" x14ac:dyDescent="0.25">
      <c r="E1317" s="25" t="str">
        <f t="shared" si="80"/>
        <v xml:space="preserve"> </v>
      </c>
      <c r="I1317" s="26" t="str">
        <f t="shared" si="81"/>
        <v xml:space="preserve"> </v>
      </c>
      <c r="J1317" s="27" t="str">
        <f t="shared" si="82"/>
        <v/>
      </c>
      <c r="K1317" s="26" t="str">
        <f t="shared" si="83"/>
        <v xml:space="preserve"> </v>
      </c>
    </row>
    <row r="1318" spans="5:11" x14ac:dyDescent="0.25">
      <c r="E1318" s="25" t="str">
        <f t="shared" si="80"/>
        <v xml:space="preserve"> </v>
      </c>
      <c r="I1318" s="26" t="str">
        <f t="shared" si="81"/>
        <v xml:space="preserve"> </v>
      </c>
      <c r="J1318" s="27" t="str">
        <f t="shared" si="82"/>
        <v/>
      </c>
      <c r="K1318" s="26" t="str">
        <f t="shared" si="83"/>
        <v xml:space="preserve"> </v>
      </c>
    </row>
    <row r="1319" spans="5:11" x14ac:dyDescent="0.25">
      <c r="E1319" s="25" t="str">
        <f t="shared" si="80"/>
        <v xml:space="preserve"> </v>
      </c>
      <c r="I1319" s="26" t="str">
        <f t="shared" si="81"/>
        <v xml:space="preserve"> </v>
      </c>
      <c r="J1319" s="27" t="str">
        <f t="shared" si="82"/>
        <v/>
      </c>
      <c r="K1319" s="26" t="str">
        <f t="shared" si="83"/>
        <v xml:space="preserve"> </v>
      </c>
    </row>
    <row r="1320" spans="5:11" x14ac:dyDescent="0.25">
      <c r="E1320" s="25" t="str">
        <f t="shared" si="80"/>
        <v xml:space="preserve"> </v>
      </c>
      <c r="I1320" s="26" t="str">
        <f t="shared" si="81"/>
        <v xml:space="preserve"> </v>
      </c>
      <c r="J1320" s="27" t="str">
        <f t="shared" si="82"/>
        <v/>
      </c>
      <c r="K1320" s="26" t="str">
        <f t="shared" si="83"/>
        <v xml:space="preserve"> </v>
      </c>
    </row>
    <row r="1321" spans="5:11" x14ac:dyDescent="0.25">
      <c r="E1321" s="25" t="str">
        <f t="shared" si="80"/>
        <v xml:space="preserve"> </v>
      </c>
      <c r="I1321" s="26" t="str">
        <f t="shared" si="81"/>
        <v xml:space="preserve"> </v>
      </c>
      <c r="J1321" s="27" t="str">
        <f t="shared" si="82"/>
        <v/>
      </c>
      <c r="K1321" s="26" t="str">
        <f t="shared" si="83"/>
        <v xml:space="preserve"> </v>
      </c>
    </row>
    <row r="1322" spans="5:11" x14ac:dyDescent="0.25">
      <c r="E1322" s="25" t="str">
        <f t="shared" si="80"/>
        <v xml:space="preserve"> </v>
      </c>
      <c r="I1322" s="26" t="str">
        <f t="shared" si="81"/>
        <v xml:space="preserve"> </v>
      </c>
      <c r="J1322" s="27" t="str">
        <f t="shared" si="82"/>
        <v/>
      </c>
      <c r="K1322" s="26" t="str">
        <f t="shared" si="83"/>
        <v xml:space="preserve"> </v>
      </c>
    </row>
    <row r="1323" spans="5:11" x14ac:dyDescent="0.25">
      <c r="E1323" s="25" t="str">
        <f t="shared" si="80"/>
        <v xml:space="preserve"> </v>
      </c>
      <c r="I1323" s="26" t="str">
        <f t="shared" si="81"/>
        <v xml:space="preserve"> </v>
      </c>
      <c r="J1323" s="27" t="str">
        <f t="shared" si="82"/>
        <v/>
      </c>
      <c r="K1323" s="26" t="str">
        <f t="shared" si="83"/>
        <v xml:space="preserve"> </v>
      </c>
    </row>
    <row r="1324" spans="5:11" x14ac:dyDescent="0.25">
      <c r="E1324" s="25" t="str">
        <f t="shared" si="80"/>
        <v xml:space="preserve"> </v>
      </c>
      <c r="I1324" s="26" t="str">
        <f t="shared" si="81"/>
        <v xml:space="preserve"> </v>
      </c>
      <c r="J1324" s="27" t="str">
        <f t="shared" si="82"/>
        <v/>
      </c>
      <c r="K1324" s="26" t="str">
        <f t="shared" si="83"/>
        <v xml:space="preserve"> </v>
      </c>
    </row>
    <row r="1325" spans="5:11" x14ac:dyDescent="0.25">
      <c r="E1325" s="25" t="str">
        <f t="shared" si="80"/>
        <v xml:space="preserve"> </v>
      </c>
      <c r="I1325" s="26" t="str">
        <f t="shared" si="81"/>
        <v xml:space="preserve"> </v>
      </c>
      <c r="J1325" s="27" t="str">
        <f t="shared" si="82"/>
        <v/>
      </c>
      <c r="K1325" s="26" t="str">
        <f t="shared" si="83"/>
        <v xml:space="preserve"> </v>
      </c>
    </row>
    <row r="1326" spans="5:11" x14ac:dyDescent="0.25">
      <c r="E1326" s="25" t="str">
        <f t="shared" si="80"/>
        <v xml:space="preserve"> </v>
      </c>
      <c r="I1326" s="26" t="str">
        <f t="shared" si="81"/>
        <v xml:space="preserve"> </v>
      </c>
      <c r="J1326" s="27" t="str">
        <f t="shared" si="82"/>
        <v/>
      </c>
      <c r="K1326" s="26" t="str">
        <f t="shared" si="83"/>
        <v xml:space="preserve"> </v>
      </c>
    </row>
    <row r="1327" spans="5:11" x14ac:dyDescent="0.25">
      <c r="E1327" s="25" t="str">
        <f t="shared" si="80"/>
        <v xml:space="preserve"> </v>
      </c>
      <c r="I1327" s="26" t="str">
        <f t="shared" si="81"/>
        <v xml:space="preserve"> </v>
      </c>
      <c r="J1327" s="27" t="str">
        <f t="shared" si="82"/>
        <v/>
      </c>
      <c r="K1327" s="26" t="str">
        <f t="shared" si="83"/>
        <v xml:space="preserve"> </v>
      </c>
    </row>
    <row r="1328" spans="5:11" x14ac:dyDescent="0.25">
      <c r="E1328" s="25" t="str">
        <f t="shared" si="80"/>
        <v xml:space="preserve"> </v>
      </c>
      <c r="I1328" s="26" t="str">
        <f t="shared" si="81"/>
        <v xml:space="preserve"> </v>
      </c>
      <c r="J1328" s="27" t="str">
        <f t="shared" si="82"/>
        <v/>
      </c>
      <c r="K1328" s="26" t="str">
        <f t="shared" si="83"/>
        <v xml:space="preserve"> </v>
      </c>
    </row>
    <row r="1329" spans="5:11" x14ac:dyDescent="0.25">
      <c r="E1329" s="25" t="str">
        <f t="shared" si="80"/>
        <v xml:space="preserve"> </v>
      </c>
      <c r="I1329" s="26" t="str">
        <f t="shared" si="81"/>
        <v xml:space="preserve"> </v>
      </c>
      <c r="J1329" s="27" t="str">
        <f t="shared" si="82"/>
        <v/>
      </c>
      <c r="K1329" s="26" t="str">
        <f t="shared" si="83"/>
        <v xml:space="preserve"> </v>
      </c>
    </row>
    <row r="1330" spans="5:11" x14ac:dyDescent="0.25">
      <c r="E1330" s="25" t="str">
        <f t="shared" si="80"/>
        <v xml:space="preserve"> </v>
      </c>
      <c r="I1330" s="26" t="str">
        <f t="shared" si="81"/>
        <v xml:space="preserve"> </v>
      </c>
      <c r="J1330" s="27" t="str">
        <f t="shared" si="82"/>
        <v/>
      </c>
      <c r="K1330" s="26" t="str">
        <f t="shared" si="83"/>
        <v xml:space="preserve"> </v>
      </c>
    </row>
    <row r="1331" spans="5:11" x14ac:dyDescent="0.25">
      <c r="E1331" s="25" t="str">
        <f t="shared" si="80"/>
        <v xml:space="preserve"> </v>
      </c>
      <c r="I1331" s="26" t="str">
        <f t="shared" si="81"/>
        <v xml:space="preserve"> </v>
      </c>
      <c r="J1331" s="27" t="str">
        <f t="shared" si="82"/>
        <v/>
      </c>
      <c r="K1331" s="26" t="str">
        <f t="shared" si="83"/>
        <v xml:space="preserve"> </v>
      </c>
    </row>
    <row r="1332" spans="5:11" x14ac:dyDescent="0.25">
      <c r="E1332" s="25" t="str">
        <f t="shared" si="80"/>
        <v xml:space="preserve"> </v>
      </c>
      <c r="I1332" s="26" t="str">
        <f t="shared" si="81"/>
        <v xml:space="preserve"> </v>
      </c>
      <c r="J1332" s="27" t="str">
        <f t="shared" si="82"/>
        <v/>
      </c>
      <c r="K1332" s="26" t="str">
        <f t="shared" si="83"/>
        <v xml:space="preserve"> </v>
      </c>
    </row>
    <row r="1333" spans="5:11" x14ac:dyDescent="0.25">
      <c r="E1333" s="25" t="str">
        <f t="shared" si="80"/>
        <v xml:space="preserve"> </v>
      </c>
      <c r="I1333" s="26" t="str">
        <f t="shared" si="81"/>
        <v xml:space="preserve"> </v>
      </c>
      <c r="J1333" s="27" t="str">
        <f t="shared" si="82"/>
        <v/>
      </c>
      <c r="K1333" s="26" t="str">
        <f t="shared" si="83"/>
        <v xml:space="preserve"> </v>
      </c>
    </row>
    <row r="1334" spans="5:11" x14ac:dyDescent="0.25">
      <c r="E1334" s="25" t="str">
        <f t="shared" si="80"/>
        <v xml:space="preserve"> </v>
      </c>
      <c r="I1334" s="26" t="str">
        <f t="shared" si="81"/>
        <v xml:space="preserve"> </v>
      </c>
      <c r="J1334" s="27" t="str">
        <f t="shared" si="82"/>
        <v/>
      </c>
      <c r="K1334" s="26" t="str">
        <f t="shared" si="83"/>
        <v xml:space="preserve"> </v>
      </c>
    </row>
    <row r="1335" spans="5:11" x14ac:dyDescent="0.25">
      <c r="E1335" s="25" t="str">
        <f t="shared" si="80"/>
        <v xml:space="preserve"> </v>
      </c>
      <c r="I1335" s="26" t="str">
        <f t="shared" si="81"/>
        <v xml:space="preserve"> </v>
      </c>
      <c r="J1335" s="27" t="str">
        <f t="shared" si="82"/>
        <v/>
      </c>
      <c r="K1335" s="26" t="str">
        <f t="shared" si="83"/>
        <v xml:space="preserve"> </v>
      </c>
    </row>
    <row r="1336" spans="5:11" x14ac:dyDescent="0.25">
      <c r="E1336" s="25" t="str">
        <f t="shared" si="80"/>
        <v xml:space="preserve"> </v>
      </c>
      <c r="I1336" s="26" t="str">
        <f t="shared" si="81"/>
        <v xml:space="preserve"> </v>
      </c>
      <c r="J1336" s="27" t="str">
        <f t="shared" si="82"/>
        <v/>
      </c>
      <c r="K1336" s="26" t="str">
        <f t="shared" si="83"/>
        <v xml:space="preserve"> </v>
      </c>
    </row>
    <row r="1337" spans="5:11" x14ac:dyDescent="0.25">
      <c r="E1337" s="25" t="str">
        <f t="shared" si="80"/>
        <v xml:space="preserve"> </v>
      </c>
      <c r="I1337" s="26" t="str">
        <f t="shared" si="81"/>
        <v xml:space="preserve"> </v>
      </c>
      <c r="J1337" s="27" t="str">
        <f t="shared" si="82"/>
        <v/>
      </c>
      <c r="K1337" s="26" t="str">
        <f t="shared" si="83"/>
        <v xml:space="preserve"> </v>
      </c>
    </row>
    <row r="1338" spans="5:11" x14ac:dyDescent="0.25">
      <c r="E1338" s="25" t="str">
        <f t="shared" si="80"/>
        <v xml:space="preserve"> </v>
      </c>
      <c r="I1338" s="26" t="str">
        <f t="shared" si="81"/>
        <v xml:space="preserve"> </v>
      </c>
      <c r="J1338" s="27" t="str">
        <f t="shared" si="82"/>
        <v/>
      </c>
      <c r="K1338" s="26" t="str">
        <f t="shared" si="83"/>
        <v xml:space="preserve"> </v>
      </c>
    </row>
    <row r="1339" spans="5:11" x14ac:dyDescent="0.25">
      <c r="E1339" s="25" t="str">
        <f t="shared" si="80"/>
        <v xml:space="preserve"> </v>
      </c>
      <c r="I1339" s="26" t="str">
        <f t="shared" si="81"/>
        <v xml:space="preserve"> </v>
      </c>
      <c r="J1339" s="27" t="str">
        <f t="shared" si="82"/>
        <v/>
      </c>
      <c r="K1339" s="26" t="str">
        <f t="shared" si="83"/>
        <v xml:space="preserve"> </v>
      </c>
    </row>
    <row r="1340" spans="5:11" x14ac:dyDescent="0.25">
      <c r="E1340" s="25" t="str">
        <f t="shared" si="80"/>
        <v xml:space="preserve"> </v>
      </c>
      <c r="I1340" s="26" t="str">
        <f t="shared" si="81"/>
        <v xml:space="preserve"> </v>
      </c>
      <c r="J1340" s="27" t="str">
        <f t="shared" si="82"/>
        <v/>
      </c>
      <c r="K1340" s="26" t="str">
        <f t="shared" si="83"/>
        <v xml:space="preserve"> </v>
      </c>
    </row>
    <row r="1341" spans="5:11" x14ac:dyDescent="0.25">
      <c r="E1341" s="25" t="str">
        <f t="shared" si="80"/>
        <v xml:space="preserve"> </v>
      </c>
      <c r="I1341" s="26" t="str">
        <f t="shared" si="81"/>
        <v xml:space="preserve"> </v>
      </c>
      <c r="J1341" s="27" t="str">
        <f t="shared" si="82"/>
        <v/>
      </c>
      <c r="K1341" s="26" t="str">
        <f t="shared" si="83"/>
        <v xml:space="preserve"> </v>
      </c>
    </row>
    <row r="1342" spans="5:11" x14ac:dyDescent="0.25">
      <c r="E1342" s="25" t="str">
        <f t="shared" si="80"/>
        <v xml:space="preserve"> </v>
      </c>
      <c r="I1342" s="26" t="str">
        <f t="shared" si="81"/>
        <v xml:space="preserve"> </v>
      </c>
      <c r="J1342" s="27" t="str">
        <f t="shared" si="82"/>
        <v/>
      </c>
      <c r="K1342" s="26" t="str">
        <f t="shared" si="83"/>
        <v xml:space="preserve"> </v>
      </c>
    </row>
    <row r="1343" spans="5:11" x14ac:dyDescent="0.25">
      <c r="E1343" s="25" t="str">
        <f t="shared" si="80"/>
        <v xml:space="preserve"> </v>
      </c>
      <c r="I1343" s="26" t="str">
        <f t="shared" si="81"/>
        <v xml:space="preserve"> </v>
      </c>
      <c r="J1343" s="27" t="str">
        <f t="shared" si="82"/>
        <v/>
      </c>
      <c r="K1343" s="26" t="str">
        <f t="shared" si="83"/>
        <v xml:space="preserve"> </v>
      </c>
    </row>
    <row r="1344" spans="5:11" x14ac:dyDescent="0.25">
      <c r="E1344" s="25" t="str">
        <f t="shared" si="80"/>
        <v xml:space="preserve"> </v>
      </c>
      <c r="I1344" s="26" t="str">
        <f t="shared" si="81"/>
        <v xml:space="preserve"> </v>
      </c>
      <c r="J1344" s="27" t="str">
        <f t="shared" si="82"/>
        <v/>
      </c>
      <c r="K1344" s="26" t="str">
        <f t="shared" si="83"/>
        <v xml:space="preserve"> </v>
      </c>
    </row>
    <row r="1345" spans="5:11" x14ac:dyDescent="0.25">
      <c r="E1345" s="25" t="str">
        <f t="shared" si="80"/>
        <v xml:space="preserve"> </v>
      </c>
      <c r="I1345" s="26" t="str">
        <f t="shared" si="81"/>
        <v xml:space="preserve"> </v>
      </c>
      <c r="J1345" s="27" t="str">
        <f t="shared" si="82"/>
        <v/>
      </c>
      <c r="K1345" s="26" t="str">
        <f t="shared" si="83"/>
        <v xml:space="preserve"> </v>
      </c>
    </row>
    <row r="1346" spans="5:11" x14ac:dyDescent="0.25">
      <c r="E1346" s="25" t="str">
        <f t="shared" si="80"/>
        <v xml:space="preserve"> </v>
      </c>
      <c r="I1346" s="26" t="str">
        <f t="shared" si="81"/>
        <v xml:space="preserve"> </v>
      </c>
      <c r="J1346" s="27" t="str">
        <f t="shared" si="82"/>
        <v/>
      </c>
      <c r="K1346" s="26" t="str">
        <f t="shared" si="83"/>
        <v xml:space="preserve"> </v>
      </c>
    </row>
    <row r="1347" spans="5:11" x14ac:dyDescent="0.25">
      <c r="E1347" s="25" t="str">
        <f t="shared" ref="E1347:E1410" si="84">IF(COUNT(D1347),IF(D1347&gt;=60,"Strength",IF(D1347&gt;=41,"Typical",IF(D1347&gt;=28,"Need")))," ")</f>
        <v xml:space="preserve"> </v>
      </c>
      <c r="I1347" s="26" t="str">
        <f t="shared" ref="I1347:I1410" si="85">IF(COUNT(H1347),IF(H1347&gt;=60,"Strength",IF(H1347&gt;=41,"Typical",IF(H1347&gt;=28,"Need")))," ")</f>
        <v xml:space="preserve"> </v>
      </c>
      <c r="J1347" s="27" t="str">
        <f t="shared" ref="J1347:J1410" si="86">IF(H1347="","",H1347-D1347)</f>
        <v/>
      </c>
      <c r="K1347" s="26" t="str">
        <f t="shared" ref="K1347:K1410" si="87">IF(COUNT(J1347),IF((J1347)&gt;=8,"Large Positive",IF((J1347)&gt;=5,"Medium Positive",IF((J1347)&gt;=2,"Small Positive",IF((J1347)&gt;=0,"No change",IF((J1347)&lt;=-8,"Large Negative",IF((J1347)&lt;=-5,"Medium Negative",IF((J1347)&lt;=-2,"Small Negative",IF((J1347)&lt;=0,"No change"))))))))," ")</f>
        <v xml:space="preserve"> </v>
      </c>
    </row>
    <row r="1348" spans="5:11" x14ac:dyDescent="0.25">
      <c r="E1348" s="25" t="str">
        <f t="shared" si="84"/>
        <v xml:space="preserve"> </v>
      </c>
      <c r="I1348" s="26" t="str">
        <f t="shared" si="85"/>
        <v xml:space="preserve"> </v>
      </c>
      <c r="J1348" s="27" t="str">
        <f t="shared" si="86"/>
        <v/>
      </c>
      <c r="K1348" s="26" t="str">
        <f t="shared" si="87"/>
        <v xml:space="preserve"> </v>
      </c>
    </row>
    <row r="1349" spans="5:11" x14ac:dyDescent="0.25">
      <c r="E1349" s="25" t="str">
        <f t="shared" si="84"/>
        <v xml:space="preserve"> </v>
      </c>
      <c r="I1349" s="26" t="str">
        <f t="shared" si="85"/>
        <v xml:space="preserve"> </v>
      </c>
      <c r="J1349" s="27" t="str">
        <f t="shared" si="86"/>
        <v/>
      </c>
      <c r="K1349" s="26" t="str">
        <f t="shared" si="87"/>
        <v xml:space="preserve"> </v>
      </c>
    </row>
    <row r="1350" spans="5:11" x14ac:dyDescent="0.25">
      <c r="E1350" s="25" t="str">
        <f t="shared" si="84"/>
        <v xml:space="preserve"> </v>
      </c>
      <c r="I1350" s="26" t="str">
        <f t="shared" si="85"/>
        <v xml:space="preserve"> </v>
      </c>
      <c r="J1350" s="27" t="str">
        <f t="shared" si="86"/>
        <v/>
      </c>
      <c r="K1350" s="26" t="str">
        <f t="shared" si="87"/>
        <v xml:space="preserve"> </v>
      </c>
    </row>
    <row r="1351" spans="5:11" x14ac:dyDescent="0.25">
      <c r="E1351" s="25" t="str">
        <f t="shared" si="84"/>
        <v xml:space="preserve"> </v>
      </c>
      <c r="I1351" s="26" t="str">
        <f t="shared" si="85"/>
        <v xml:space="preserve"> </v>
      </c>
      <c r="J1351" s="27" t="str">
        <f t="shared" si="86"/>
        <v/>
      </c>
      <c r="K1351" s="26" t="str">
        <f t="shared" si="87"/>
        <v xml:space="preserve"> </v>
      </c>
    </row>
    <row r="1352" spans="5:11" x14ac:dyDescent="0.25">
      <c r="E1352" s="25" t="str">
        <f t="shared" si="84"/>
        <v xml:space="preserve"> </v>
      </c>
      <c r="I1352" s="26" t="str">
        <f t="shared" si="85"/>
        <v xml:space="preserve"> </v>
      </c>
      <c r="J1352" s="27" t="str">
        <f t="shared" si="86"/>
        <v/>
      </c>
      <c r="K1352" s="26" t="str">
        <f t="shared" si="87"/>
        <v xml:space="preserve"> </v>
      </c>
    </row>
    <row r="1353" spans="5:11" x14ac:dyDescent="0.25">
      <c r="E1353" s="25" t="str">
        <f t="shared" si="84"/>
        <v xml:space="preserve"> </v>
      </c>
      <c r="I1353" s="26" t="str">
        <f t="shared" si="85"/>
        <v xml:space="preserve"> </v>
      </c>
      <c r="J1353" s="27" t="str">
        <f t="shared" si="86"/>
        <v/>
      </c>
      <c r="K1353" s="26" t="str">
        <f t="shared" si="87"/>
        <v xml:space="preserve"> </v>
      </c>
    </row>
    <row r="1354" spans="5:11" x14ac:dyDescent="0.25">
      <c r="E1354" s="25" t="str">
        <f t="shared" si="84"/>
        <v xml:space="preserve"> </v>
      </c>
      <c r="I1354" s="26" t="str">
        <f t="shared" si="85"/>
        <v xml:space="preserve"> </v>
      </c>
      <c r="J1354" s="27" t="str">
        <f t="shared" si="86"/>
        <v/>
      </c>
      <c r="K1354" s="26" t="str">
        <f t="shared" si="87"/>
        <v xml:space="preserve"> </v>
      </c>
    </row>
    <row r="1355" spans="5:11" x14ac:dyDescent="0.25">
      <c r="E1355" s="25" t="str">
        <f t="shared" si="84"/>
        <v xml:space="preserve"> </v>
      </c>
      <c r="I1355" s="26" t="str">
        <f t="shared" si="85"/>
        <v xml:space="preserve"> </v>
      </c>
      <c r="J1355" s="27" t="str">
        <f t="shared" si="86"/>
        <v/>
      </c>
      <c r="K1355" s="26" t="str">
        <f t="shared" si="87"/>
        <v xml:space="preserve"> </v>
      </c>
    </row>
    <row r="1356" spans="5:11" x14ac:dyDescent="0.25">
      <c r="E1356" s="25" t="str">
        <f t="shared" si="84"/>
        <v xml:space="preserve"> </v>
      </c>
      <c r="I1356" s="26" t="str">
        <f t="shared" si="85"/>
        <v xml:space="preserve"> </v>
      </c>
      <c r="J1356" s="27" t="str">
        <f t="shared" si="86"/>
        <v/>
      </c>
      <c r="K1356" s="26" t="str">
        <f t="shared" si="87"/>
        <v xml:space="preserve"> </v>
      </c>
    </row>
    <row r="1357" spans="5:11" x14ac:dyDescent="0.25">
      <c r="E1357" s="25" t="str">
        <f t="shared" si="84"/>
        <v xml:space="preserve"> </v>
      </c>
      <c r="I1357" s="26" t="str">
        <f t="shared" si="85"/>
        <v xml:space="preserve"> </v>
      </c>
      <c r="J1357" s="27" t="str">
        <f t="shared" si="86"/>
        <v/>
      </c>
      <c r="K1357" s="26" t="str">
        <f t="shared" si="87"/>
        <v xml:space="preserve"> </v>
      </c>
    </row>
    <row r="1358" spans="5:11" x14ac:dyDescent="0.25">
      <c r="E1358" s="25" t="str">
        <f t="shared" si="84"/>
        <v xml:space="preserve"> </v>
      </c>
      <c r="I1358" s="26" t="str">
        <f t="shared" si="85"/>
        <v xml:space="preserve"> </v>
      </c>
      <c r="J1358" s="27" t="str">
        <f t="shared" si="86"/>
        <v/>
      </c>
      <c r="K1358" s="26" t="str">
        <f t="shared" si="87"/>
        <v xml:space="preserve"> </v>
      </c>
    </row>
    <row r="1359" spans="5:11" x14ac:dyDescent="0.25">
      <c r="E1359" s="25" t="str">
        <f t="shared" si="84"/>
        <v xml:space="preserve"> </v>
      </c>
      <c r="I1359" s="26" t="str">
        <f t="shared" si="85"/>
        <v xml:space="preserve"> </v>
      </c>
      <c r="J1359" s="27" t="str">
        <f t="shared" si="86"/>
        <v/>
      </c>
      <c r="K1359" s="26" t="str">
        <f t="shared" si="87"/>
        <v xml:space="preserve"> </v>
      </c>
    </row>
    <row r="1360" spans="5:11" x14ac:dyDescent="0.25">
      <c r="E1360" s="25" t="str">
        <f t="shared" si="84"/>
        <v xml:space="preserve"> </v>
      </c>
      <c r="I1360" s="26" t="str">
        <f t="shared" si="85"/>
        <v xml:space="preserve"> </v>
      </c>
      <c r="J1360" s="27" t="str">
        <f t="shared" si="86"/>
        <v/>
      </c>
      <c r="K1360" s="26" t="str">
        <f t="shared" si="87"/>
        <v xml:space="preserve"> </v>
      </c>
    </row>
    <row r="1361" spans="5:11" x14ac:dyDescent="0.25">
      <c r="E1361" s="25" t="str">
        <f t="shared" si="84"/>
        <v xml:space="preserve"> </v>
      </c>
      <c r="I1361" s="26" t="str">
        <f t="shared" si="85"/>
        <v xml:space="preserve"> </v>
      </c>
      <c r="J1361" s="27" t="str">
        <f t="shared" si="86"/>
        <v/>
      </c>
      <c r="K1361" s="26" t="str">
        <f t="shared" si="87"/>
        <v xml:space="preserve"> </v>
      </c>
    </row>
    <row r="1362" spans="5:11" x14ac:dyDescent="0.25">
      <c r="E1362" s="25" t="str">
        <f t="shared" si="84"/>
        <v xml:space="preserve"> </v>
      </c>
      <c r="I1362" s="26" t="str">
        <f t="shared" si="85"/>
        <v xml:space="preserve"> </v>
      </c>
      <c r="J1362" s="27" t="str">
        <f t="shared" si="86"/>
        <v/>
      </c>
      <c r="K1362" s="26" t="str">
        <f t="shared" si="87"/>
        <v xml:space="preserve"> </v>
      </c>
    </row>
    <row r="1363" spans="5:11" x14ac:dyDescent="0.25">
      <c r="E1363" s="25" t="str">
        <f t="shared" si="84"/>
        <v xml:space="preserve"> </v>
      </c>
      <c r="I1363" s="26" t="str">
        <f t="shared" si="85"/>
        <v xml:space="preserve"> </v>
      </c>
      <c r="J1363" s="27" t="str">
        <f t="shared" si="86"/>
        <v/>
      </c>
      <c r="K1363" s="26" t="str">
        <f t="shared" si="87"/>
        <v xml:space="preserve"> </v>
      </c>
    </row>
    <row r="1364" spans="5:11" x14ac:dyDescent="0.25">
      <c r="E1364" s="25" t="str">
        <f t="shared" si="84"/>
        <v xml:space="preserve"> </v>
      </c>
      <c r="I1364" s="26" t="str">
        <f t="shared" si="85"/>
        <v xml:space="preserve"> </v>
      </c>
      <c r="J1364" s="27" t="str">
        <f t="shared" si="86"/>
        <v/>
      </c>
      <c r="K1364" s="26" t="str">
        <f t="shared" si="87"/>
        <v xml:space="preserve"> </v>
      </c>
    </row>
    <row r="1365" spans="5:11" x14ac:dyDescent="0.25">
      <c r="E1365" s="25" t="str">
        <f t="shared" si="84"/>
        <v xml:space="preserve"> </v>
      </c>
      <c r="I1365" s="26" t="str">
        <f t="shared" si="85"/>
        <v xml:space="preserve"> </v>
      </c>
      <c r="J1365" s="27" t="str">
        <f t="shared" si="86"/>
        <v/>
      </c>
      <c r="K1365" s="26" t="str">
        <f t="shared" si="87"/>
        <v xml:space="preserve"> </v>
      </c>
    </row>
    <row r="1366" spans="5:11" x14ac:dyDescent="0.25">
      <c r="E1366" s="25" t="str">
        <f t="shared" si="84"/>
        <v xml:space="preserve"> </v>
      </c>
      <c r="I1366" s="26" t="str">
        <f t="shared" si="85"/>
        <v xml:space="preserve"> </v>
      </c>
      <c r="J1366" s="27" t="str">
        <f t="shared" si="86"/>
        <v/>
      </c>
      <c r="K1366" s="26" t="str">
        <f t="shared" si="87"/>
        <v xml:space="preserve"> </v>
      </c>
    </row>
    <row r="1367" spans="5:11" x14ac:dyDescent="0.25">
      <c r="E1367" s="25" t="str">
        <f t="shared" si="84"/>
        <v xml:space="preserve"> </v>
      </c>
      <c r="I1367" s="26" t="str">
        <f t="shared" si="85"/>
        <v xml:space="preserve"> </v>
      </c>
      <c r="J1367" s="27" t="str">
        <f t="shared" si="86"/>
        <v/>
      </c>
      <c r="K1367" s="26" t="str">
        <f t="shared" si="87"/>
        <v xml:space="preserve"> </v>
      </c>
    </row>
    <row r="1368" spans="5:11" x14ac:dyDescent="0.25">
      <c r="E1368" s="25" t="str">
        <f t="shared" si="84"/>
        <v xml:space="preserve"> </v>
      </c>
      <c r="I1368" s="26" t="str">
        <f t="shared" si="85"/>
        <v xml:space="preserve"> </v>
      </c>
      <c r="J1368" s="27" t="str">
        <f t="shared" si="86"/>
        <v/>
      </c>
      <c r="K1368" s="26" t="str">
        <f t="shared" si="87"/>
        <v xml:space="preserve"> </v>
      </c>
    </row>
    <row r="1369" spans="5:11" x14ac:dyDescent="0.25">
      <c r="E1369" s="25" t="str">
        <f t="shared" si="84"/>
        <v xml:space="preserve"> </v>
      </c>
      <c r="I1369" s="26" t="str">
        <f t="shared" si="85"/>
        <v xml:space="preserve"> </v>
      </c>
      <c r="J1369" s="27" t="str">
        <f t="shared" si="86"/>
        <v/>
      </c>
      <c r="K1369" s="26" t="str">
        <f t="shared" si="87"/>
        <v xml:space="preserve"> </v>
      </c>
    </row>
    <row r="1370" spans="5:11" x14ac:dyDescent="0.25">
      <c r="E1370" s="25" t="str">
        <f t="shared" si="84"/>
        <v xml:space="preserve"> </v>
      </c>
      <c r="I1370" s="26" t="str">
        <f t="shared" si="85"/>
        <v xml:space="preserve"> </v>
      </c>
      <c r="J1370" s="27" t="str">
        <f t="shared" si="86"/>
        <v/>
      </c>
      <c r="K1370" s="26" t="str">
        <f t="shared" si="87"/>
        <v xml:space="preserve"> </v>
      </c>
    </row>
    <row r="1371" spans="5:11" x14ac:dyDescent="0.25">
      <c r="E1371" s="25" t="str">
        <f t="shared" si="84"/>
        <v xml:space="preserve"> </v>
      </c>
      <c r="I1371" s="26" t="str">
        <f t="shared" si="85"/>
        <v xml:space="preserve"> </v>
      </c>
      <c r="J1371" s="27" t="str">
        <f t="shared" si="86"/>
        <v/>
      </c>
      <c r="K1371" s="26" t="str">
        <f t="shared" si="87"/>
        <v xml:space="preserve"> </v>
      </c>
    </row>
    <row r="1372" spans="5:11" x14ac:dyDescent="0.25">
      <c r="E1372" s="25" t="str">
        <f t="shared" si="84"/>
        <v xml:space="preserve"> </v>
      </c>
      <c r="I1372" s="26" t="str">
        <f t="shared" si="85"/>
        <v xml:space="preserve"> </v>
      </c>
      <c r="J1372" s="27" t="str">
        <f t="shared" si="86"/>
        <v/>
      </c>
      <c r="K1372" s="26" t="str">
        <f t="shared" si="87"/>
        <v xml:space="preserve"> </v>
      </c>
    </row>
    <row r="1373" spans="5:11" x14ac:dyDescent="0.25">
      <c r="E1373" s="25" t="str">
        <f t="shared" si="84"/>
        <v xml:space="preserve"> </v>
      </c>
      <c r="I1373" s="26" t="str">
        <f t="shared" si="85"/>
        <v xml:space="preserve"> </v>
      </c>
      <c r="J1373" s="27" t="str">
        <f t="shared" si="86"/>
        <v/>
      </c>
      <c r="K1373" s="26" t="str">
        <f t="shared" si="87"/>
        <v xml:space="preserve"> </v>
      </c>
    </row>
    <row r="1374" spans="5:11" x14ac:dyDescent="0.25">
      <c r="E1374" s="25" t="str">
        <f t="shared" si="84"/>
        <v xml:space="preserve"> </v>
      </c>
      <c r="I1374" s="26" t="str">
        <f t="shared" si="85"/>
        <v xml:space="preserve"> </v>
      </c>
      <c r="J1374" s="27" t="str">
        <f t="shared" si="86"/>
        <v/>
      </c>
      <c r="K1374" s="26" t="str">
        <f t="shared" si="87"/>
        <v xml:space="preserve"> </v>
      </c>
    </row>
    <row r="1375" spans="5:11" x14ac:dyDescent="0.25">
      <c r="E1375" s="25" t="str">
        <f t="shared" si="84"/>
        <v xml:space="preserve"> </v>
      </c>
      <c r="I1375" s="26" t="str">
        <f t="shared" si="85"/>
        <v xml:space="preserve"> </v>
      </c>
      <c r="J1375" s="27" t="str">
        <f t="shared" si="86"/>
        <v/>
      </c>
      <c r="K1375" s="26" t="str">
        <f t="shared" si="87"/>
        <v xml:space="preserve"> </v>
      </c>
    </row>
    <row r="1376" spans="5:11" x14ac:dyDescent="0.25">
      <c r="E1376" s="25" t="str">
        <f t="shared" si="84"/>
        <v xml:space="preserve"> </v>
      </c>
      <c r="I1376" s="26" t="str">
        <f t="shared" si="85"/>
        <v xml:space="preserve"> </v>
      </c>
      <c r="J1376" s="27" t="str">
        <f t="shared" si="86"/>
        <v/>
      </c>
      <c r="K1376" s="26" t="str">
        <f t="shared" si="87"/>
        <v xml:space="preserve"> </v>
      </c>
    </row>
    <row r="1377" spans="5:11" x14ac:dyDescent="0.25">
      <c r="E1377" s="25" t="str">
        <f t="shared" si="84"/>
        <v xml:space="preserve"> </v>
      </c>
      <c r="I1377" s="26" t="str">
        <f t="shared" si="85"/>
        <v xml:space="preserve"> </v>
      </c>
      <c r="J1377" s="27" t="str">
        <f t="shared" si="86"/>
        <v/>
      </c>
      <c r="K1377" s="26" t="str">
        <f t="shared" si="87"/>
        <v xml:space="preserve"> </v>
      </c>
    </row>
    <row r="1378" spans="5:11" x14ac:dyDescent="0.25">
      <c r="E1378" s="25" t="str">
        <f t="shared" si="84"/>
        <v xml:space="preserve"> </v>
      </c>
      <c r="I1378" s="26" t="str">
        <f t="shared" si="85"/>
        <v xml:space="preserve"> </v>
      </c>
      <c r="J1378" s="27" t="str">
        <f t="shared" si="86"/>
        <v/>
      </c>
      <c r="K1378" s="26" t="str">
        <f t="shared" si="87"/>
        <v xml:space="preserve"> </v>
      </c>
    </row>
    <row r="1379" spans="5:11" x14ac:dyDescent="0.25">
      <c r="E1379" s="25" t="str">
        <f t="shared" si="84"/>
        <v xml:space="preserve"> </v>
      </c>
      <c r="I1379" s="26" t="str">
        <f t="shared" si="85"/>
        <v xml:space="preserve"> </v>
      </c>
      <c r="J1379" s="27" t="str">
        <f t="shared" si="86"/>
        <v/>
      </c>
      <c r="K1379" s="26" t="str">
        <f t="shared" si="87"/>
        <v xml:space="preserve"> </v>
      </c>
    </row>
    <row r="1380" spans="5:11" x14ac:dyDescent="0.25">
      <c r="E1380" s="25" t="str">
        <f t="shared" si="84"/>
        <v xml:space="preserve"> </v>
      </c>
      <c r="I1380" s="26" t="str">
        <f t="shared" si="85"/>
        <v xml:space="preserve"> </v>
      </c>
      <c r="J1380" s="27" t="str">
        <f t="shared" si="86"/>
        <v/>
      </c>
      <c r="K1380" s="26" t="str">
        <f t="shared" si="87"/>
        <v xml:space="preserve"> </v>
      </c>
    </row>
    <row r="1381" spans="5:11" x14ac:dyDescent="0.25">
      <c r="E1381" s="25" t="str">
        <f t="shared" si="84"/>
        <v xml:space="preserve"> </v>
      </c>
      <c r="I1381" s="26" t="str">
        <f t="shared" si="85"/>
        <v xml:space="preserve"> </v>
      </c>
      <c r="J1381" s="27" t="str">
        <f t="shared" si="86"/>
        <v/>
      </c>
      <c r="K1381" s="26" t="str">
        <f t="shared" si="87"/>
        <v xml:space="preserve"> </v>
      </c>
    </row>
    <row r="1382" spans="5:11" x14ac:dyDescent="0.25">
      <c r="E1382" s="25" t="str">
        <f t="shared" si="84"/>
        <v xml:space="preserve"> </v>
      </c>
      <c r="I1382" s="26" t="str">
        <f t="shared" si="85"/>
        <v xml:space="preserve"> </v>
      </c>
      <c r="J1382" s="27" t="str">
        <f t="shared" si="86"/>
        <v/>
      </c>
      <c r="K1382" s="26" t="str">
        <f t="shared" si="87"/>
        <v xml:space="preserve"> </v>
      </c>
    </row>
    <row r="1383" spans="5:11" x14ac:dyDescent="0.25">
      <c r="E1383" s="25" t="str">
        <f t="shared" si="84"/>
        <v xml:space="preserve"> </v>
      </c>
      <c r="I1383" s="26" t="str">
        <f t="shared" si="85"/>
        <v xml:space="preserve"> </v>
      </c>
      <c r="J1383" s="27" t="str">
        <f t="shared" si="86"/>
        <v/>
      </c>
      <c r="K1383" s="26" t="str">
        <f t="shared" si="87"/>
        <v xml:space="preserve"> </v>
      </c>
    </row>
    <row r="1384" spans="5:11" x14ac:dyDescent="0.25">
      <c r="E1384" s="25" t="str">
        <f t="shared" si="84"/>
        <v xml:space="preserve"> </v>
      </c>
      <c r="I1384" s="26" t="str">
        <f t="shared" si="85"/>
        <v xml:space="preserve"> </v>
      </c>
      <c r="J1384" s="27" t="str">
        <f t="shared" si="86"/>
        <v/>
      </c>
      <c r="K1384" s="26" t="str">
        <f t="shared" si="87"/>
        <v xml:space="preserve"> </v>
      </c>
    </row>
    <row r="1385" spans="5:11" x14ac:dyDescent="0.25">
      <c r="E1385" s="25" t="str">
        <f t="shared" si="84"/>
        <v xml:space="preserve"> </v>
      </c>
      <c r="I1385" s="26" t="str">
        <f t="shared" si="85"/>
        <v xml:space="preserve"> </v>
      </c>
      <c r="J1385" s="27" t="str">
        <f t="shared" si="86"/>
        <v/>
      </c>
      <c r="K1385" s="26" t="str">
        <f t="shared" si="87"/>
        <v xml:space="preserve"> </v>
      </c>
    </row>
    <row r="1386" spans="5:11" x14ac:dyDescent="0.25">
      <c r="E1386" s="25" t="str">
        <f t="shared" si="84"/>
        <v xml:space="preserve"> </v>
      </c>
      <c r="I1386" s="26" t="str">
        <f t="shared" si="85"/>
        <v xml:space="preserve"> </v>
      </c>
      <c r="J1386" s="27" t="str">
        <f t="shared" si="86"/>
        <v/>
      </c>
      <c r="K1386" s="26" t="str">
        <f t="shared" si="87"/>
        <v xml:space="preserve"> </v>
      </c>
    </row>
    <row r="1387" spans="5:11" x14ac:dyDescent="0.25">
      <c r="E1387" s="25" t="str">
        <f t="shared" si="84"/>
        <v xml:space="preserve"> </v>
      </c>
      <c r="I1387" s="26" t="str">
        <f t="shared" si="85"/>
        <v xml:space="preserve"> </v>
      </c>
      <c r="J1387" s="27" t="str">
        <f t="shared" si="86"/>
        <v/>
      </c>
      <c r="K1387" s="26" t="str">
        <f t="shared" si="87"/>
        <v xml:space="preserve"> </v>
      </c>
    </row>
    <row r="1388" spans="5:11" x14ac:dyDescent="0.25">
      <c r="E1388" s="25" t="str">
        <f t="shared" si="84"/>
        <v xml:space="preserve"> </v>
      </c>
      <c r="I1388" s="26" t="str">
        <f t="shared" si="85"/>
        <v xml:space="preserve"> </v>
      </c>
      <c r="J1388" s="27" t="str">
        <f t="shared" si="86"/>
        <v/>
      </c>
      <c r="K1388" s="26" t="str">
        <f t="shared" si="87"/>
        <v xml:space="preserve"> </v>
      </c>
    </row>
    <row r="1389" spans="5:11" x14ac:dyDescent="0.25">
      <c r="E1389" s="25" t="str">
        <f t="shared" si="84"/>
        <v xml:space="preserve"> </v>
      </c>
      <c r="I1389" s="26" t="str">
        <f t="shared" si="85"/>
        <v xml:space="preserve"> </v>
      </c>
      <c r="J1389" s="27" t="str">
        <f t="shared" si="86"/>
        <v/>
      </c>
      <c r="K1389" s="26" t="str">
        <f t="shared" si="87"/>
        <v xml:space="preserve"> </v>
      </c>
    </row>
    <row r="1390" spans="5:11" x14ac:dyDescent="0.25">
      <c r="E1390" s="25" t="str">
        <f t="shared" si="84"/>
        <v xml:space="preserve"> </v>
      </c>
      <c r="I1390" s="26" t="str">
        <f t="shared" si="85"/>
        <v xml:space="preserve"> </v>
      </c>
      <c r="J1390" s="27" t="str">
        <f t="shared" si="86"/>
        <v/>
      </c>
      <c r="K1390" s="26" t="str">
        <f t="shared" si="87"/>
        <v xml:space="preserve"> </v>
      </c>
    </row>
    <row r="1391" spans="5:11" x14ac:dyDescent="0.25">
      <c r="E1391" s="25" t="str">
        <f t="shared" si="84"/>
        <v xml:space="preserve"> </v>
      </c>
      <c r="I1391" s="26" t="str">
        <f t="shared" si="85"/>
        <v xml:space="preserve"> </v>
      </c>
      <c r="J1391" s="27" t="str">
        <f t="shared" si="86"/>
        <v/>
      </c>
      <c r="K1391" s="26" t="str">
        <f t="shared" si="87"/>
        <v xml:space="preserve"> </v>
      </c>
    </row>
    <row r="1392" spans="5:11" x14ac:dyDescent="0.25">
      <c r="E1392" s="25" t="str">
        <f t="shared" si="84"/>
        <v xml:space="preserve"> </v>
      </c>
      <c r="I1392" s="26" t="str">
        <f t="shared" si="85"/>
        <v xml:space="preserve"> </v>
      </c>
      <c r="J1392" s="27" t="str">
        <f t="shared" si="86"/>
        <v/>
      </c>
      <c r="K1392" s="26" t="str">
        <f t="shared" si="87"/>
        <v xml:space="preserve"> </v>
      </c>
    </row>
    <row r="1393" spans="5:11" x14ac:dyDescent="0.25">
      <c r="E1393" s="25" t="str">
        <f t="shared" si="84"/>
        <v xml:space="preserve"> </v>
      </c>
      <c r="I1393" s="26" t="str">
        <f t="shared" si="85"/>
        <v xml:space="preserve"> </v>
      </c>
      <c r="J1393" s="27" t="str">
        <f t="shared" si="86"/>
        <v/>
      </c>
      <c r="K1393" s="26" t="str">
        <f t="shared" si="87"/>
        <v xml:space="preserve"> </v>
      </c>
    </row>
    <row r="1394" spans="5:11" x14ac:dyDescent="0.25">
      <c r="E1394" s="25" t="str">
        <f t="shared" si="84"/>
        <v xml:space="preserve"> </v>
      </c>
      <c r="I1394" s="26" t="str">
        <f t="shared" si="85"/>
        <v xml:space="preserve"> </v>
      </c>
      <c r="J1394" s="27" t="str">
        <f t="shared" si="86"/>
        <v/>
      </c>
      <c r="K1394" s="26" t="str">
        <f t="shared" si="87"/>
        <v xml:space="preserve"> </v>
      </c>
    </row>
    <row r="1395" spans="5:11" x14ac:dyDescent="0.25">
      <c r="E1395" s="25" t="str">
        <f t="shared" si="84"/>
        <v xml:space="preserve"> </v>
      </c>
      <c r="I1395" s="26" t="str">
        <f t="shared" si="85"/>
        <v xml:space="preserve"> </v>
      </c>
      <c r="J1395" s="27" t="str">
        <f t="shared" si="86"/>
        <v/>
      </c>
      <c r="K1395" s="26" t="str">
        <f t="shared" si="87"/>
        <v xml:space="preserve"> </v>
      </c>
    </row>
    <row r="1396" spans="5:11" x14ac:dyDescent="0.25">
      <c r="E1396" s="25" t="str">
        <f t="shared" si="84"/>
        <v xml:space="preserve"> </v>
      </c>
      <c r="I1396" s="26" t="str">
        <f t="shared" si="85"/>
        <v xml:space="preserve"> </v>
      </c>
      <c r="J1396" s="27" t="str">
        <f t="shared" si="86"/>
        <v/>
      </c>
      <c r="K1396" s="26" t="str">
        <f t="shared" si="87"/>
        <v xml:space="preserve"> </v>
      </c>
    </row>
    <row r="1397" spans="5:11" x14ac:dyDescent="0.25">
      <c r="E1397" s="25" t="str">
        <f t="shared" si="84"/>
        <v xml:space="preserve"> </v>
      </c>
      <c r="I1397" s="26" t="str">
        <f t="shared" si="85"/>
        <v xml:space="preserve"> </v>
      </c>
      <c r="J1397" s="27" t="str">
        <f t="shared" si="86"/>
        <v/>
      </c>
      <c r="K1397" s="26" t="str">
        <f t="shared" si="87"/>
        <v xml:space="preserve"> </v>
      </c>
    </row>
    <row r="1398" spans="5:11" x14ac:dyDescent="0.25">
      <c r="E1398" s="25" t="str">
        <f t="shared" si="84"/>
        <v xml:space="preserve"> </v>
      </c>
      <c r="I1398" s="26" t="str">
        <f t="shared" si="85"/>
        <v xml:space="preserve"> </v>
      </c>
      <c r="J1398" s="27" t="str">
        <f t="shared" si="86"/>
        <v/>
      </c>
      <c r="K1398" s="26" t="str">
        <f t="shared" si="87"/>
        <v xml:space="preserve"> </v>
      </c>
    </row>
    <row r="1399" spans="5:11" x14ac:dyDescent="0.25">
      <c r="E1399" s="25" t="str">
        <f t="shared" si="84"/>
        <v xml:space="preserve"> </v>
      </c>
      <c r="I1399" s="26" t="str">
        <f t="shared" si="85"/>
        <v xml:space="preserve"> </v>
      </c>
      <c r="J1399" s="27" t="str">
        <f t="shared" si="86"/>
        <v/>
      </c>
      <c r="K1399" s="26" t="str">
        <f t="shared" si="87"/>
        <v xml:space="preserve"> </v>
      </c>
    </row>
    <row r="1400" spans="5:11" x14ac:dyDescent="0.25">
      <c r="E1400" s="25" t="str">
        <f t="shared" si="84"/>
        <v xml:space="preserve"> </v>
      </c>
      <c r="I1400" s="26" t="str">
        <f t="shared" si="85"/>
        <v xml:space="preserve"> </v>
      </c>
      <c r="J1400" s="27" t="str">
        <f t="shared" si="86"/>
        <v/>
      </c>
      <c r="K1400" s="26" t="str">
        <f t="shared" si="87"/>
        <v xml:space="preserve"> </v>
      </c>
    </row>
    <row r="1401" spans="5:11" x14ac:dyDescent="0.25">
      <c r="E1401" s="25" t="str">
        <f t="shared" si="84"/>
        <v xml:space="preserve"> </v>
      </c>
      <c r="I1401" s="26" t="str">
        <f t="shared" si="85"/>
        <v xml:space="preserve"> </v>
      </c>
      <c r="J1401" s="27" t="str">
        <f t="shared" si="86"/>
        <v/>
      </c>
      <c r="K1401" s="26" t="str">
        <f t="shared" si="87"/>
        <v xml:space="preserve"> </v>
      </c>
    </row>
    <row r="1402" spans="5:11" x14ac:dyDescent="0.25">
      <c r="E1402" s="25" t="str">
        <f t="shared" si="84"/>
        <v xml:space="preserve"> </v>
      </c>
      <c r="I1402" s="26" t="str">
        <f t="shared" si="85"/>
        <v xml:space="preserve"> </v>
      </c>
      <c r="J1402" s="27" t="str">
        <f t="shared" si="86"/>
        <v/>
      </c>
      <c r="K1402" s="26" t="str">
        <f t="shared" si="87"/>
        <v xml:space="preserve"> </v>
      </c>
    </row>
    <row r="1403" spans="5:11" x14ac:dyDescent="0.25">
      <c r="E1403" s="25" t="str">
        <f t="shared" si="84"/>
        <v xml:space="preserve"> </v>
      </c>
      <c r="I1403" s="26" t="str">
        <f t="shared" si="85"/>
        <v xml:space="preserve"> </v>
      </c>
      <c r="J1403" s="27" t="str">
        <f t="shared" si="86"/>
        <v/>
      </c>
      <c r="K1403" s="26" t="str">
        <f t="shared" si="87"/>
        <v xml:space="preserve"> </v>
      </c>
    </row>
    <row r="1404" spans="5:11" x14ac:dyDescent="0.25">
      <c r="E1404" s="25" t="str">
        <f t="shared" si="84"/>
        <v xml:space="preserve"> </v>
      </c>
      <c r="I1404" s="26" t="str">
        <f t="shared" si="85"/>
        <v xml:space="preserve"> </v>
      </c>
      <c r="J1404" s="27" t="str">
        <f t="shared" si="86"/>
        <v/>
      </c>
      <c r="K1404" s="26" t="str">
        <f t="shared" si="87"/>
        <v xml:space="preserve"> </v>
      </c>
    </row>
    <row r="1405" spans="5:11" x14ac:dyDescent="0.25">
      <c r="E1405" s="25" t="str">
        <f t="shared" si="84"/>
        <v xml:space="preserve"> </v>
      </c>
      <c r="I1405" s="26" t="str">
        <f t="shared" si="85"/>
        <v xml:space="preserve"> </v>
      </c>
      <c r="J1405" s="27" t="str">
        <f t="shared" si="86"/>
        <v/>
      </c>
      <c r="K1405" s="26" t="str">
        <f t="shared" si="87"/>
        <v xml:space="preserve"> </v>
      </c>
    </row>
    <row r="1406" spans="5:11" x14ac:dyDescent="0.25">
      <c r="E1406" s="25" t="str">
        <f t="shared" si="84"/>
        <v xml:space="preserve"> </v>
      </c>
      <c r="I1406" s="26" t="str">
        <f t="shared" si="85"/>
        <v xml:space="preserve"> </v>
      </c>
      <c r="J1406" s="27" t="str">
        <f t="shared" si="86"/>
        <v/>
      </c>
      <c r="K1406" s="26" t="str">
        <f t="shared" si="87"/>
        <v xml:space="preserve"> </v>
      </c>
    </row>
    <row r="1407" spans="5:11" x14ac:dyDescent="0.25">
      <c r="E1407" s="25" t="str">
        <f t="shared" si="84"/>
        <v xml:space="preserve"> </v>
      </c>
      <c r="I1407" s="26" t="str">
        <f t="shared" si="85"/>
        <v xml:space="preserve"> </v>
      </c>
      <c r="J1407" s="27" t="str">
        <f t="shared" si="86"/>
        <v/>
      </c>
      <c r="K1407" s="26" t="str">
        <f t="shared" si="87"/>
        <v xml:space="preserve"> </v>
      </c>
    </row>
    <row r="1408" spans="5:11" x14ac:dyDescent="0.25">
      <c r="E1408" s="25" t="str">
        <f t="shared" si="84"/>
        <v xml:space="preserve"> </v>
      </c>
      <c r="I1408" s="26" t="str">
        <f t="shared" si="85"/>
        <v xml:space="preserve"> </v>
      </c>
      <c r="J1408" s="27" t="str">
        <f t="shared" si="86"/>
        <v/>
      </c>
      <c r="K1408" s="26" t="str">
        <f t="shared" si="87"/>
        <v xml:space="preserve"> </v>
      </c>
    </row>
    <row r="1409" spans="5:11" x14ac:dyDescent="0.25">
      <c r="E1409" s="25" t="str">
        <f t="shared" si="84"/>
        <v xml:space="preserve"> </v>
      </c>
      <c r="I1409" s="26" t="str">
        <f t="shared" si="85"/>
        <v xml:space="preserve"> </v>
      </c>
      <c r="J1409" s="27" t="str">
        <f t="shared" si="86"/>
        <v/>
      </c>
      <c r="K1409" s="26" t="str">
        <f t="shared" si="87"/>
        <v xml:space="preserve"> </v>
      </c>
    </row>
    <row r="1410" spans="5:11" x14ac:dyDescent="0.25">
      <c r="E1410" s="25" t="str">
        <f t="shared" si="84"/>
        <v xml:space="preserve"> </v>
      </c>
      <c r="I1410" s="26" t="str">
        <f t="shared" si="85"/>
        <v xml:space="preserve"> </v>
      </c>
      <c r="J1410" s="27" t="str">
        <f t="shared" si="86"/>
        <v/>
      </c>
      <c r="K1410" s="26" t="str">
        <f t="shared" si="87"/>
        <v xml:space="preserve"> </v>
      </c>
    </row>
    <row r="1411" spans="5:11" x14ac:dyDescent="0.25">
      <c r="E1411" s="25" t="str">
        <f t="shared" ref="E1411:E1474" si="88">IF(COUNT(D1411),IF(D1411&gt;=60,"Strength",IF(D1411&gt;=41,"Typical",IF(D1411&gt;=28,"Need")))," ")</f>
        <v xml:space="preserve"> </v>
      </c>
      <c r="I1411" s="26" t="str">
        <f t="shared" ref="I1411:I1474" si="89">IF(COUNT(H1411),IF(H1411&gt;=60,"Strength",IF(H1411&gt;=41,"Typical",IF(H1411&gt;=28,"Need")))," ")</f>
        <v xml:space="preserve"> </v>
      </c>
      <c r="J1411" s="27" t="str">
        <f t="shared" ref="J1411:J1474" si="90">IF(H1411="","",H1411-D1411)</f>
        <v/>
      </c>
      <c r="K1411" s="26" t="str">
        <f t="shared" ref="K1411:K1474" si="91">IF(COUNT(J1411),IF((J1411)&gt;=8,"Large Positive",IF((J1411)&gt;=5,"Medium Positive",IF((J1411)&gt;=2,"Small Positive",IF((J1411)&gt;=0,"No change",IF((J1411)&lt;=-8,"Large Negative",IF((J1411)&lt;=-5,"Medium Negative",IF((J1411)&lt;=-2,"Small Negative",IF((J1411)&lt;=0,"No change"))))))))," ")</f>
        <v xml:space="preserve"> </v>
      </c>
    </row>
    <row r="1412" spans="5:11" x14ac:dyDescent="0.25">
      <c r="E1412" s="25" t="str">
        <f t="shared" si="88"/>
        <v xml:space="preserve"> </v>
      </c>
      <c r="I1412" s="26" t="str">
        <f t="shared" si="89"/>
        <v xml:space="preserve"> </v>
      </c>
      <c r="J1412" s="27" t="str">
        <f t="shared" si="90"/>
        <v/>
      </c>
      <c r="K1412" s="26" t="str">
        <f t="shared" si="91"/>
        <v xml:space="preserve"> </v>
      </c>
    </row>
    <row r="1413" spans="5:11" x14ac:dyDescent="0.25">
      <c r="E1413" s="25" t="str">
        <f t="shared" si="88"/>
        <v xml:space="preserve"> </v>
      </c>
      <c r="I1413" s="26" t="str">
        <f t="shared" si="89"/>
        <v xml:space="preserve"> </v>
      </c>
      <c r="J1413" s="27" t="str">
        <f t="shared" si="90"/>
        <v/>
      </c>
      <c r="K1413" s="26" t="str">
        <f t="shared" si="91"/>
        <v xml:space="preserve"> </v>
      </c>
    </row>
    <row r="1414" spans="5:11" x14ac:dyDescent="0.25">
      <c r="E1414" s="25" t="str">
        <f t="shared" si="88"/>
        <v xml:space="preserve"> </v>
      </c>
      <c r="I1414" s="26" t="str">
        <f t="shared" si="89"/>
        <v xml:space="preserve"> </v>
      </c>
      <c r="J1414" s="27" t="str">
        <f t="shared" si="90"/>
        <v/>
      </c>
      <c r="K1414" s="26" t="str">
        <f t="shared" si="91"/>
        <v xml:space="preserve"> </v>
      </c>
    </row>
    <row r="1415" spans="5:11" x14ac:dyDescent="0.25">
      <c r="E1415" s="25" t="str">
        <f t="shared" si="88"/>
        <v xml:space="preserve"> </v>
      </c>
      <c r="I1415" s="26" t="str">
        <f t="shared" si="89"/>
        <v xml:space="preserve"> </v>
      </c>
      <c r="J1415" s="27" t="str">
        <f t="shared" si="90"/>
        <v/>
      </c>
      <c r="K1415" s="26" t="str">
        <f t="shared" si="91"/>
        <v xml:space="preserve"> </v>
      </c>
    </row>
    <row r="1416" spans="5:11" x14ac:dyDescent="0.25">
      <c r="E1416" s="25" t="str">
        <f t="shared" si="88"/>
        <v xml:space="preserve"> </v>
      </c>
      <c r="I1416" s="26" t="str">
        <f t="shared" si="89"/>
        <v xml:space="preserve"> </v>
      </c>
      <c r="J1416" s="27" t="str">
        <f t="shared" si="90"/>
        <v/>
      </c>
      <c r="K1416" s="26" t="str">
        <f t="shared" si="91"/>
        <v xml:space="preserve"> </v>
      </c>
    </row>
    <row r="1417" spans="5:11" x14ac:dyDescent="0.25">
      <c r="E1417" s="25" t="str">
        <f t="shared" si="88"/>
        <v xml:space="preserve"> </v>
      </c>
      <c r="I1417" s="26" t="str">
        <f t="shared" si="89"/>
        <v xml:space="preserve"> </v>
      </c>
      <c r="J1417" s="27" t="str">
        <f t="shared" si="90"/>
        <v/>
      </c>
      <c r="K1417" s="26" t="str">
        <f t="shared" si="91"/>
        <v xml:space="preserve"> </v>
      </c>
    </row>
    <row r="1418" spans="5:11" x14ac:dyDescent="0.25">
      <c r="E1418" s="25" t="str">
        <f t="shared" si="88"/>
        <v xml:space="preserve"> </v>
      </c>
      <c r="I1418" s="26" t="str">
        <f t="shared" si="89"/>
        <v xml:space="preserve"> </v>
      </c>
      <c r="J1418" s="27" t="str">
        <f t="shared" si="90"/>
        <v/>
      </c>
      <c r="K1418" s="26" t="str">
        <f t="shared" si="91"/>
        <v xml:space="preserve"> </v>
      </c>
    </row>
    <row r="1419" spans="5:11" x14ac:dyDescent="0.25">
      <c r="E1419" s="25" t="str">
        <f t="shared" si="88"/>
        <v xml:space="preserve"> </v>
      </c>
      <c r="I1419" s="26" t="str">
        <f t="shared" si="89"/>
        <v xml:space="preserve"> </v>
      </c>
      <c r="J1419" s="27" t="str">
        <f t="shared" si="90"/>
        <v/>
      </c>
      <c r="K1419" s="26" t="str">
        <f t="shared" si="91"/>
        <v xml:space="preserve"> </v>
      </c>
    </row>
    <row r="1420" spans="5:11" x14ac:dyDescent="0.25">
      <c r="E1420" s="25" t="str">
        <f t="shared" si="88"/>
        <v xml:space="preserve"> </v>
      </c>
      <c r="I1420" s="26" t="str">
        <f t="shared" si="89"/>
        <v xml:space="preserve"> </v>
      </c>
      <c r="J1420" s="27" t="str">
        <f t="shared" si="90"/>
        <v/>
      </c>
      <c r="K1420" s="26" t="str">
        <f t="shared" si="91"/>
        <v xml:space="preserve"> </v>
      </c>
    </row>
    <row r="1421" spans="5:11" x14ac:dyDescent="0.25">
      <c r="E1421" s="25" t="str">
        <f t="shared" si="88"/>
        <v xml:space="preserve"> </v>
      </c>
      <c r="I1421" s="26" t="str">
        <f t="shared" si="89"/>
        <v xml:space="preserve"> </v>
      </c>
      <c r="J1421" s="27" t="str">
        <f t="shared" si="90"/>
        <v/>
      </c>
      <c r="K1421" s="26" t="str">
        <f t="shared" si="91"/>
        <v xml:space="preserve"> </v>
      </c>
    </row>
    <row r="1422" spans="5:11" x14ac:dyDescent="0.25">
      <c r="E1422" s="25" t="str">
        <f t="shared" si="88"/>
        <v xml:space="preserve"> </v>
      </c>
      <c r="I1422" s="26" t="str">
        <f t="shared" si="89"/>
        <v xml:space="preserve"> </v>
      </c>
      <c r="J1422" s="27" t="str">
        <f t="shared" si="90"/>
        <v/>
      </c>
      <c r="K1422" s="26" t="str">
        <f t="shared" si="91"/>
        <v xml:space="preserve"> </v>
      </c>
    </row>
    <row r="1423" spans="5:11" x14ac:dyDescent="0.25">
      <c r="E1423" s="25" t="str">
        <f t="shared" si="88"/>
        <v xml:space="preserve"> </v>
      </c>
      <c r="I1423" s="26" t="str">
        <f t="shared" si="89"/>
        <v xml:space="preserve"> </v>
      </c>
      <c r="J1423" s="27" t="str">
        <f t="shared" si="90"/>
        <v/>
      </c>
      <c r="K1423" s="26" t="str">
        <f t="shared" si="91"/>
        <v xml:space="preserve"> </v>
      </c>
    </row>
    <row r="1424" spans="5:11" x14ac:dyDescent="0.25">
      <c r="E1424" s="25" t="str">
        <f t="shared" si="88"/>
        <v xml:space="preserve"> </v>
      </c>
      <c r="I1424" s="26" t="str">
        <f t="shared" si="89"/>
        <v xml:space="preserve"> </v>
      </c>
      <c r="J1424" s="27" t="str">
        <f t="shared" si="90"/>
        <v/>
      </c>
      <c r="K1424" s="26" t="str">
        <f t="shared" si="91"/>
        <v xml:space="preserve"> </v>
      </c>
    </row>
    <row r="1425" spans="5:11" x14ac:dyDescent="0.25">
      <c r="E1425" s="25" t="str">
        <f t="shared" si="88"/>
        <v xml:space="preserve"> </v>
      </c>
      <c r="I1425" s="26" t="str">
        <f t="shared" si="89"/>
        <v xml:space="preserve"> </v>
      </c>
      <c r="J1425" s="27" t="str">
        <f t="shared" si="90"/>
        <v/>
      </c>
      <c r="K1425" s="26" t="str">
        <f t="shared" si="91"/>
        <v xml:space="preserve"> </v>
      </c>
    </row>
    <row r="1426" spans="5:11" x14ac:dyDescent="0.25">
      <c r="E1426" s="25" t="str">
        <f t="shared" si="88"/>
        <v xml:space="preserve"> </v>
      </c>
      <c r="I1426" s="26" t="str">
        <f t="shared" si="89"/>
        <v xml:space="preserve"> </v>
      </c>
      <c r="J1426" s="27" t="str">
        <f t="shared" si="90"/>
        <v/>
      </c>
      <c r="K1426" s="26" t="str">
        <f t="shared" si="91"/>
        <v xml:space="preserve"> </v>
      </c>
    </row>
    <row r="1427" spans="5:11" x14ac:dyDescent="0.25">
      <c r="E1427" s="25" t="str">
        <f t="shared" si="88"/>
        <v xml:space="preserve"> </v>
      </c>
      <c r="I1427" s="26" t="str">
        <f t="shared" si="89"/>
        <v xml:space="preserve"> </v>
      </c>
      <c r="J1427" s="27" t="str">
        <f t="shared" si="90"/>
        <v/>
      </c>
      <c r="K1427" s="26" t="str">
        <f t="shared" si="91"/>
        <v xml:space="preserve"> </v>
      </c>
    </row>
    <row r="1428" spans="5:11" x14ac:dyDescent="0.25">
      <c r="E1428" s="25" t="str">
        <f t="shared" si="88"/>
        <v xml:space="preserve"> </v>
      </c>
      <c r="I1428" s="26" t="str">
        <f t="shared" si="89"/>
        <v xml:space="preserve"> </v>
      </c>
      <c r="J1428" s="27" t="str">
        <f t="shared" si="90"/>
        <v/>
      </c>
      <c r="K1428" s="26" t="str">
        <f t="shared" si="91"/>
        <v xml:space="preserve"> </v>
      </c>
    </row>
    <row r="1429" spans="5:11" x14ac:dyDescent="0.25">
      <c r="E1429" s="25" t="str">
        <f t="shared" si="88"/>
        <v xml:space="preserve"> </v>
      </c>
      <c r="I1429" s="26" t="str">
        <f t="shared" si="89"/>
        <v xml:space="preserve"> </v>
      </c>
      <c r="J1429" s="27" t="str">
        <f t="shared" si="90"/>
        <v/>
      </c>
      <c r="K1429" s="26" t="str">
        <f t="shared" si="91"/>
        <v xml:space="preserve"> </v>
      </c>
    </row>
    <row r="1430" spans="5:11" x14ac:dyDescent="0.25">
      <c r="E1430" s="25" t="str">
        <f t="shared" si="88"/>
        <v xml:space="preserve"> </v>
      </c>
      <c r="I1430" s="26" t="str">
        <f t="shared" si="89"/>
        <v xml:space="preserve"> </v>
      </c>
      <c r="J1430" s="27" t="str">
        <f t="shared" si="90"/>
        <v/>
      </c>
      <c r="K1430" s="26" t="str">
        <f t="shared" si="91"/>
        <v xml:space="preserve"> </v>
      </c>
    </row>
    <row r="1431" spans="5:11" x14ac:dyDescent="0.25">
      <c r="E1431" s="25" t="str">
        <f t="shared" si="88"/>
        <v xml:space="preserve"> </v>
      </c>
      <c r="I1431" s="26" t="str">
        <f t="shared" si="89"/>
        <v xml:space="preserve"> </v>
      </c>
      <c r="J1431" s="27" t="str">
        <f t="shared" si="90"/>
        <v/>
      </c>
      <c r="K1431" s="26" t="str">
        <f t="shared" si="91"/>
        <v xml:space="preserve"> </v>
      </c>
    </row>
    <row r="1432" spans="5:11" x14ac:dyDescent="0.25">
      <c r="E1432" s="25" t="str">
        <f t="shared" si="88"/>
        <v xml:space="preserve"> </v>
      </c>
      <c r="I1432" s="26" t="str">
        <f t="shared" si="89"/>
        <v xml:space="preserve"> </v>
      </c>
      <c r="J1432" s="27" t="str">
        <f t="shared" si="90"/>
        <v/>
      </c>
      <c r="K1432" s="26" t="str">
        <f t="shared" si="91"/>
        <v xml:space="preserve"> </v>
      </c>
    </row>
    <row r="1433" spans="5:11" x14ac:dyDescent="0.25">
      <c r="E1433" s="25" t="str">
        <f t="shared" si="88"/>
        <v xml:space="preserve"> </v>
      </c>
      <c r="I1433" s="26" t="str">
        <f t="shared" si="89"/>
        <v xml:space="preserve"> </v>
      </c>
      <c r="J1433" s="27" t="str">
        <f t="shared" si="90"/>
        <v/>
      </c>
      <c r="K1433" s="26" t="str">
        <f t="shared" si="91"/>
        <v xml:space="preserve"> </v>
      </c>
    </row>
    <row r="1434" spans="5:11" x14ac:dyDescent="0.25">
      <c r="E1434" s="25" t="str">
        <f t="shared" si="88"/>
        <v xml:space="preserve"> </v>
      </c>
      <c r="I1434" s="26" t="str">
        <f t="shared" si="89"/>
        <v xml:space="preserve"> </v>
      </c>
      <c r="J1434" s="27" t="str">
        <f t="shared" si="90"/>
        <v/>
      </c>
      <c r="K1434" s="26" t="str">
        <f t="shared" si="91"/>
        <v xml:space="preserve"> </v>
      </c>
    </row>
    <row r="1435" spans="5:11" x14ac:dyDescent="0.25">
      <c r="E1435" s="25" t="str">
        <f t="shared" si="88"/>
        <v xml:space="preserve"> </v>
      </c>
      <c r="I1435" s="26" t="str">
        <f t="shared" si="89"/>
        <v xml:space="preserve"> </v>
      </c>
      <c r="J1435" s="27" t="str">
        <f t="shared" si="90"/>
        <v/>
      </c>
      <c r="K1435" s="26" t="str">
        <f t="shared" si="91"/>
        <v xml:space="preserve"> </v>
      </c>
    </row>
    <row r="1436" spans="5:11" x14ac:dyDescent="0.25">
      <c r="E1436" s="25" t="str">
        <f t="shared" si="88"/>
        <v xml:space="preserve"> </v>
      </c>
      <c r="I1436" s="26" t="str">
        <f t="shared" si="89"/>
        <v xml:space="preserve"> </v>
      </c>
      <c r="J1436" s="27" t="str">
        <f t="shared" si="90"/>
        <v/>
      </c>
      <c r="K1436" s="26" t="str">
        <f t="shared" si="91"/>
        <v xml:space="preserve"> </v>
      </c>
    </row>
    <row r="1437" spans="5:11" x14ac:dyDescent="0.25">
      <c r="E1437" s="25" t="str">
        <f t="shared" si="88"/>
        <v xml:space="preserve"> </v>
      </c>
      <c r="I1437" s="26" t="str">
        <f t="shared" si="89"/>
        <v xml:space="preserve"> </v>
      </c>
      <c r="J1437" s="27" t="str">
        <f t="shared" si="90"/>
        <v/>
      </c>
      <c r="K1437" s="26" t="str">
        <f t="shared" si="91"/>
        <v xml:space="preserve"> </v>
      </c>
    </row>
    <row r="1438" spans="5:11" x14ac:dyDescent="0.25">
      <c r="E1438" s="25" t="str">
        <f t="shared" si="88"/>
        <v xml:space="preserve"> </v>
      </c>
      <c r="I1438" s="26" t="str">
        <f t="shared" si="89"/>
        <v xml:space="preserve"> </v>
      </c>
      <c r="J1438" s="27" t="str">
        <f t="shared" si="90"/>
        <v/>
      </c>
      <c r="K1438" s="26" t="str">
        <f t="shared" si="91"/>
        <v xml:space="preserve"> </v>
      </c>
    </row>
    <row r="1439" spans="5:11" x14ac:dyDescent="0.25">
      <c r="E1439" s="25" t="str">
        <f t="shared" si="88"/>
        <v xml:space="preserve"> </v>
      </c>
      <c r="I1439" s="26" t="str">
        <f t="shared" si="89"/>
        <v xml:space="preserve"> </v>
      </c>
      <c r="J1439" s="27" t="str">
        <f t="shared" si="90"/>
        <v/>
      </c>
      <c r="K1439" s="26" t="str">
        <f t="shared" si="91"/>
        <v xml:space="preserve"> </v>
      </c>
    </row>
    <row r="1440" spans="5:11" x14ac:dyDescent="0.25">
      <c r="E1440" s="25" t="str">
        <f t="shared" si="88"/>
        <v xml:space="preserve"> </v>
      </c>
      <c r="I1440" s="26" t="str">
        <f t="shared" si="89"/>
        <v xml:space="preserve"> </v>
      </c>
      <c r="J1440" s="27" t="str">
        <f t="shared" si="90"/>
        <v/>
      </c>
      <c r="K1440" s="26" t="str">
        <f t="shared" si="91"/>
        <v xml:space="preserve"> </v>
      </c>
    </row>
    <row r="1441" spans="5:11" x14ac:dyDescent="0.25">
      <c r="E1441" s="25" t="str">
        <f t="shared" si="88"/>
        <v xml:space="preserve"> </v>
      </c>
      <c r="I1441" s="26" t="str">
        <f t="shared" si="89"/>
        <v xml:space="preserve"> </v>
      </c>
      <c r="J1441" s="27" t="str">
        <f t="shared" si="90"/>
        <v/>
      </c>
      <c r="K1441" s="26" t="str">
        <f t="shared" si="91"/>
        <v xml:space="preserve"> </v>
      </c>
    </row>
    <row r="1442" spans="5:11" x14ac:dyDescent="0.25">
      <c r="E1442" s="25" t="str">
        <f t="shared" si="88"/>
        <v xml:space="preserve"> </v>
      </c>
      <c r="I1442" s="26" t="str">
        <f t="shared" si="89"/>
        <v xml:space="preserve"> </v>
      </c>
      <c r="J1442" s="27" t="str">
        <f t="shared" si="90"/>
        <v/>
      </c>
      <c r="K1442" s="26" t="str">
        <f t="shared" si="91"/>
        <v xml:space="preserve"> </v>
      </c>
    </row>
    <row r="1443" spans="5:11" x14ac:dyDescent="0.25">
      <c r="E1443" s="25" t="str">
        <f t="shared" si="88"/>
        <v xml:space="preserve"> </v>
      </c>
      <c r="I1443" s="26" t="str">
        <f t="shared" si="89"/>
        <v xml:space="preserve"> </v>
      </c>
      <c r="J1443" s="27" t="str">
        <f t="shared" si="90"/>
        <v/>
      </c>
      <c r="K1443" s="26" t="str">
        <f t="shared" si="91"/>
        <v xml:space="preserve"> </v>
      </c>
    </row>
    <row r="1444" spans="5:11" x14ac:dyDescent="0.25">
      <c r="E1444" s="25" t="str">
        <f t="shared" si="88"/>
        <v xml:space="preserve"> </v>
      </c>
      <c r="I1444" s="26" t="str">
        <f t="shared" si="89"/>
        <v xml:space="preserve"> </v>
      </c>
      <c r="J1444" s="27" t="str">
        <f t="shared" si="90"/>
        <v/>
      </c>
      <c r="K1444" s="26" t="str">
        <f t="shared" si="91"/>
        <v xml:space="preserve"> </v>
      </c>
    </row>
    <row r="1445" spans="5:11" x14ac:dyDescent="0.25">
      <c r="E1445" s="25" t="str">
        <f t="shared" si="88"/>
        <v xml:space="preserve"> </v>
      </c>
      <c r="I1445" s="26" t="str">
        <f t="shared" si="89"/>
        <v xml:space="preserve"> </v>
      </c>
      <c r="J1445" s="27" t="str">
        <f t="shared" si="90"/>
        <v/>
      </c>
      <c r="K1445" s="26" t="str">
        <f t="shared" si="91"/>
        <v xml:space="preserve"> </v>
      </c>
    </row>
    <row r="1446" spans="5:11" x14ac:dyDescent="0.25">
      <c r="E1446" s="25" t="str">
        <f t="shared" si="88"/>
        <v xml:space="preserve"> </v>
      </c>
      <c r="I1446" s="26" t="str">
        <f t="shared" si="89"/>
        <v xml:space="preserve"> </v>
      </c>
      <c r="J1446" s="27" t="str">
        <f t="shared" si="90"/>
        <v/>
      </c>
      <c r="K1446" s="26" t="str">
        <f t="shared" si="91"/>
        <v xml:space="preserve"> </v>
      </c>
    </row>
    <row r="1447" spans="5:11" x14ac:dyDescent="0.25">
      <c r="E1447" s="25" t="str">
        <f t="shared" si="88"/>
        <v xml:space="preserve"> </v>
      </c>
      <c r="I1447" s="26" t="str">
        <f t="shared" si="89"/>
        <v xml:space="preserve"> </v>
      </c>
      <c r="J1447" s="27" t="str">
        <f t="shared" si="90"/>
        <v/>
      </c>
      <c r="K1447" s="26" t="str">
        <f t="shared" si="91"/>
        <v xml:space="preserve"> </v>
      </c>
    </row>
    <row r="1448" spans="5:11" x14ac:dyDescent="0.25">
      <c r="E1448" s="25" t="str">
        <f t="shared" si="88"/>
        <v xml:space="preserve"> </v>
      </c>
      <c r="I1448" s="26" t="str">
        <f t="shared" si="89"/>
        <v xml:space="preserve"> </v>
      </c>
      <c r="J1448" s="27" t="str">
        <f t="shared" si="90"/>
        <v/>
      </c>
      <c r="K1448" s="26" t="str">
        <f t="shared" si="91"/>
        <v xml:space="preserve"> </v>
      </c>
    </row>
    <row r="1449" spans="5:11" x14ac:dyDescent="0.25">
      <c r="E1449" s="25" t="str">
        <f t="shared" si="88"/>
        <v xml:space="preserve"> </v>
      </c>
      <c r="I1449" s="26" t="str">
        <f t="shared" si="89"/>
        <v xml:space="preserve"> </v>
      </c>
      <c r="J1449" s="27" t="str">
        <f t="shared" si="90"/>
        <v/>
      </c>
      <c r="K1449" s="26" t="str">
        <f t="shared" si="91"/>
        <v xml:space="preserve"> </v>
      </c>
    </row>
    <row r="1450" spans="5:11" x14ac:dyDescent="0.25">
      <c r="E1450" s="25" t="str">
        <f t="shared" si="88"/>
        <v xml:space="preserve"> </v>
      </c>
      <c r="I1450" s="26" t="str">
        <f t="shared" si="89"/>
        <v xml:space="preserve"> </v>
      </c>
      <c r="J1450" s="27" t="str">
        <f t="shared" si="90"/>
        <v/>
      </c>
      <c r="K1450" s="26" t="str">
        <f t="shared" si="91"/>
        <v xml:space="preserve"> </v>
      </c>
    </row>
    <row r="1451" spans="5:11" x14ac:dyDescent="0.25">
      <c r="E1451" s="25" t="str">
        <f t="shared" si="88"/>
        <v xml:space="preserve"> </v>
      </c>
      <c r="I1451" s="26" t="str">
        <f t="shared" si="89"/>
        <v xml:space="preserve"> </v>
      </c>
      <c r="J1451" s="27" t="str">
        <f t="shared" si="90"/>
        <v/>
      </c>
      <c r="K1451" s="26" t="str">
        <f t="shared" si="91"/>
        <v xml:space="preserve"> </v>
      </c>
    </row>
    <row r="1452" spans="5:11" x14ac:dyDescent="0.25">
      <c r="E1452" s="25" t="str">
        <f t="shared" si="88"/>
        <v xml:space="preserve"> </v>
      </c>
      <c r="I1452" s="26" t="str">
        <f t="shared" si="89"/>
        <v xml:space="preserve"> </v>
      </c>
      <c r="J1452" s="27" t="str">
        <f t="shared" si="90"/>
        <v/>
      </c>
      <c r="K1452" s="26" t="str">
        <f t="shared" si="91"/>
        <v xml:space="preserve"> </v>
      </c>
    </row>
    <row r="1453" spans="5:11" x14ac:dyDescent="0.25">
      <c r="E1453" s="25" t="str">
        <f t="shared" si="88"/>
        <v xml:space="preserve"> </v>
      </c>
      <c r="I1453" s="26" t="str">
        <f t="shared" si="89"/>
        <v xml:space="preserve"> </v>
      </c>
      <c r="J1453" s="27" t="str">
        <f t="shared" si="90"/>
        <v/>
      </c>
      <c r="K1453" s="26" t="str">
        <f t="shared" si="91"/>
        <v xml:space="preserve"> </v>
      </c>
    </row>
    <row r="1454" spans="5:11" x14ac:dyDescent="0.25">
      <c r="E1454" s="25" t="str">
        <f t="shared" si="88"/>
        <v xml:space="preserve"> </v>
      </c>
      <c r="I1454" s="26" t="str">
        <f t="shared" si="89"/>
        <v xml:space="preserve"> </v>
      </c>
      <c r="J1454" s="27" t="str">
        <f t="shared" si="90"/>
        <v/>
      </c>
      <c r="K1454" s="26" t="str">
        <f t="shared" si="91"/>
        <v xml:space="preserve"> </v>
      </c>
    </row>
    <row r="1455" spans="5:11" x14ac:dyDescent="0.25">
      <c r="E1455" s="25" t="str">
        <f t="shared" si="88"/>
        <v xml:space="preserve"> </v>
      </c>
      <c r="I1455" s="26" t="str">
        <f t="shared" si="89"/>
        <v xml:space="preserve"> </v>
      </c>
      <c r="J1455" s="27" t="str">
        <f t="shared" si="90"/>
        <v/>
      </c>
      <c r="K1455" s="26" t="str">
        <f t="shared" si="91"/>
        <v xml:space="preserve"> </v>
      </c>
    </row>
    <row r="1456" spans="5:11" x14ac:dyDescent="0.25">
      <c r="E1456" s="25" t="str">
        <f t="shared" si="88"/>
        <v xml:space="preserve"> </v>
      </c>
      <c r="I1456" s="26" t="str">
        <f t="shared" si="89"/>
        <v xml:space="preserve"> </v>
      </c>
      <c r="J1456" s="27" t="str">
        <f t="shared" si="90"/>
        <v/>
      </c>
      <c r="K1456" s="26" t="str">
        <f t="shared" si="91"/>
        <v xml:space="preserve"> </v>
      </c>
    </row>
    <row r="1457" spans="5:11" x14ac:dyDescent="0.25">
      <c r="E1457" s="25" t="str">
        <f t="shared" si="88"/>
        <v xml:space="preserve"> </v>
      </c>
      <c r="I1457" s="26" t="str">
        <f t="shared" si="89"/>
        <v xml:space="preserve"> </v>
      </c>
      <c r="J1457" s="27" t="str">
        <f t="shared" si="90"/>
        <v/>
      </c>
      <c r="K1457" s="26" t="str">
        <f t="shared" si="91"/>
        <v xml:space="preserve"> </v>
      </c>
    </row>
    <row r="1458" spans="5:11" x14ac:dyDescent="0.25">
      <c r="E1458" s="25" t="str">
        <f t="shared" si="88"/>
        <v xml:space="preserve"> </v>
      </c>
      <c r="I1458" s="26" t="str">
        <f t="shared" si="89"/>
        <v xml:space="preserve"> </v>
      </c>
      <c r="J1458" s="27" t="str">
        <f t="shared" si="90"/>
        <v/>
      </c>
      <c r="K1458" s="26" t="str">
        <f t="shared" si="91"/>
        <v xml:space="preserve"> </v>
      </c>
    </row>
    <row r="1459" spans="5:11" x14ac:dyDescent="0.25">
      <c r="E1459" s="25" t="str">
        <f t="shared" si="88"/>
        <v xml:space="preserve"> </v>
      </c>
      <c r="I1459" s="26" t="str">
        <f t="shared" si="89"/>
        <v xml:space="preserve"> </v>
      </c>
      <c r="J1459" s="27" t="str">
        <f t="shared" si="90"/>
        <v/>
      </c>
      <c r="K1459" s="26" t="str">
        <f t="shared" si="91"/>
        <v xml:space="preserve"> </v>
      </c>
    </row>
    <row r="1460" spans="5:11" x14ac:dyDescent="0.25">
      <c r="E1460" s="25" t="str">
        <f t="shared" si="88"/>
        <v xml:space="preserve"> </v>
      </c>
      <c r="I1460" s="26" t="str">
        <f t="shared" si="89"/>
        <v xml:space="preserve"> </v>
      </c>
      <c r="J1460" s="27" t="str">
        <f t="shared" si="90"/>
        <v/>
      </c>
      <c r="K1460" s="26" t="str">
        <f t="shared" si="91"/>
        <v xml:space="preserve"> </v>
      </c>
    </row>
    <row r="1461" spans="5:11" x14ac:dyDescent="0.25">
      <c r="E1461" s="25" t="str">
        <f t="shared" si="88"/>
        <v xml:space="preserve"> </v>
      </c>
      <c r="I1461" s="26" t="str">
        <f t="shared" si="89"/>
        <v xml:space="preserve"> </v>
      </c>
      <c r="J1461" s="27" t="str">
        <f t="shared" si="90"/>
        <v/>
      </c>
      <c r="K1461" s="26" t="str">
        <f t="shared" si="91"/>
        <v xml:space="preserve"> </v>
      </c>
    </row>
    <row r="1462" spans="5:11" x14ac:dyDescent="0.25">
      <c r="E1462" s="25" t="str">
        <f t="shared" si="88"/>
        <v xml:space="preserve"> </v>
      </c>
      <c r="I1462" s="26" t="str">
        <f t="shared" si="89"/>
        <v xml:space="preserve"> </v>
      </c>
      <c r="J1462" s="27" t="str">
        <f t="shared" si="90"/>
        <v/>
      </c>
      <c r="K1462" s="26" t="str">
        <f t="shared" si="91"/>
        <v xml:space="preserve"> </v>
      </c>
    </row>
    <row r="1463" spans="5:11" x14ac:dyDescent="0.25">
      <c r="E1463" s="25" t="str">
        <f t="shared" si="88"/>
        <v xml:space="preserve"> </v>
      </c>
      <c r="I1463" s="26" t="str">
        <f t="shared" si="89"/>
        <v xml:space="preserve"> </v>
      </c>
      <c r="J1463" s="27" t="str">
        <f t="shared" si="90"/>
        <v/>
      </c>
      <c r="K1463" s="26" t="str">
        <f t="shared" si="91"/>
        <v xml:space="preserve"> </v>
      </c>
    </row>
    <row r="1464" spans="5:11" x14ac:dyDescent="0.25">
      <c r="E1464" s="25" t="str">
        <f t="shared" si="88"/>
        <v xml:space="preserve"> </v>
      </c>
      <c r="I1464" s="26" t="str">
        <f t="shared" si="89"/>
        <v xml:space="preserve"> </v>
      </c>
      <c r="J1464" s="27" t="str">
        <f t="shared" si="90"/>
        <v/>
      </c>
      <c r="K1464" s="26" t="str">
        <f t="shared" si="91"/>
        <v xml:space="preserve"> </v>
      </c>
    </row>
    <row r="1465" spans="5:11" x14ac:dyDescent="0.25">
      <c r="E1465" s="25" t="str">
        <f t="shared" si="88"/>
        <v xml:space="preserve"> </v>
      </c>
      <c r="I1465" s="26" t="str">
        <f t="shared" si="89"/>
        <v xml:space="preserve"> </v>
      </c>
      <c r="J1465" s="27" t="str">
        <f t="shared" si="90"/>
        <v/>
      </c>
      <c r="K1465" s="26" t="str">
        <f t="shared" si="91"/>
        <v xml:space="preserve"> </v>
      </c>
    </row>
    <row r="1466" spans="5:11" x14ac:dyDescent="0.25">
      <c r="E1466" s="25" t="str">
        <f t="shared" si="88"/>
        <v xml:space="preserve"> </v>
      </c>
      <c r="I1466" s="26" t="str">
        <f t="shared" si="89"/>
        <v xml:space="preserve"> </v>
      </c>
      <c r="J1466" s="27" t="str">
        <f t="shared" si="90"/>
        <v/>
      </c>
      <c r="K1466" s="26" t="str">
        <f t="shared" si="91"/>
        <v xml:space="preserve"> </v>
      </c>
    </row>
    <row r="1467" spans="5:11" x14ac:dyDescent="0.25">
      <c r="E1467" s="25" t="str">
        <f t="shared" si="88"/>
        <v xml:space="preserve"> </v>
      </c>
      <c r="I1467" s="26" t="str">
        <f t="shared" si="89"/>
        <v xml:space="preserve"> </v>
      </c>
      <c r="J1467" s="27" t="str">
        <f t="shared" si="90"/>
        <v/>
      </c>
      <c r="K1467" s="26" t="str">
        <f t="shared" si="91"/>
        <v xml:space="preserve"> </v>
      </c>
    </row>
    <row r="1468" spans="5:11" x14ac:dyDescent="0.25">
      <c r="E1468" s="25" t="str">
        <f t="shared" si="88"/>
        <v xml:space="preserve"> </v>
      </c>
      <c r="I1468" s="26" t="str">
        <f t="shared" si="89"/>
        <v xml:space="preserve"> </v>
      </c>
      <c r="J1468" s="27" t="str">
        <f t="shared" si="90"/>
        <v/>
      </c>
      <c r="K1468" s="26" t="str">
        <f t="shared" si="91"/>
        <v xml:space="preserve"> </v>
      </c>
    </row>
    <row r="1469" spans="5:11" x14ac:dyDescent="0.25">
      <c r="E1469" s="25" t="str">
        <f t="shared" si="88"/>
        <v xml:space="preserve"> </v>
      </c>
      <c r="I1469" s="26" t="str">
        <f t="shared" si="89"/>
        <v xml:space="preserve"> </v>
      </c>
      <c r="J1469" s="27" t="str">
        <f t="shared" si="90"/>
        <v/>
      </c>
      <c r="K1469" s="26" t="str">
        <f t="shared" si="91"/>
        <v xml:space="preserve"> </v>
      </c>
    </row>
    <row r="1470" spans="5:11" x14ac:dyDescent="0.25">
      <c r="E1470" s="25" t="str">
        <f t="shared" si="88"/>
        <v xml:space="preserve"> </v>
      </c>
      <c r="I1470" s="26" t="str">
        <f t="shared" si="89"/>
        <v xml:space="preserve"> </v>
      </c>
      <c r="J1470" s="27" t="str">
        <f t="shared" si="90"/>
        <v/>
      </c>
      <c r="K1470" s="26" t="str">
        <f t="shared" si="91"/>
        <v xml:space="preserve"> </v>
      </c>
    </row>
    <row r="1471" spans="5:11" x14ac:dyDescent="0.25">
      <c r="E1471" s="25" t="str">
        <f t="shared" si="88"/>
        <v xml:space="preserve"> </v>
      </c>
      <c r="I1471" s="26" t="str">
        <f t="shared" si="89"/>
        <v xml:space="preserve"> </v>
      </c>
      <c r="J1471" s="27" t="str">
        <f t="shared" si="90"/>
        <v/>
      </c>
      <c r="K1471" s="26" t="str">
        <f t="shared" si="91"/>
        <v xml:space="preserve"> </v>
      </c>
    </row>
    <row r="1472" spans="5:11" x14ac:dyDescent="0.25">
      <c r="E1472" s="25" t="str">
        <f t="shared" si="88"/>
        <v xml:space="preserve"> </v>
      </c>
      <c r="I1472" s="26" t="str">
        <f t="shared" si="89"/>
        <v xml:space="preserve"> </v>
      </c>
      <c r="J1472" s="27" t="str">
        <f t="shared" si="90"/>
        <v/>
      </c>
      <c r="K1472" s="26" t="str">
        <f t="shared" si="91"/>
        <v xml:space="preserve"> </v>
      </c>
    </row>
    <row r="1473" spans="5:11" x14ac:dyDescent="0.25">
      <c r="E1473" s="25" t="str">
        <f t="shared" si="88"/>
        <v xml:space="preserve"> </v>
      </c>
      <c r="I1473" s="26" t="str">
        <f t="shared" si="89"/>
        <v xml:space="preserve"> </v>
      </c>
      <c r="J1473" s="27" t="str">
        <f t="shared" si="90"/>
        <v/>
      </c>
      <c r="K1473" s="26" t="str">
        <f t="shared" si="91"/>
        <v xml:space="preserve"> </v>
      </c>
    </row>
    <row r="1474" spans="5:11" x14ac:dyDescent="0.25">
      <c r="E1474" s="25" t="str">
        <f t="shared" si="88"/>
        <v xml:space="preserve"> </v>
      </c>
      <c r="I1474" s="26" t="str">
        <f t="shared" si="89"/>
        <v xml:space="preserve"> </v>
      </c>
      <c r="J1474" s="27" t="str">
        <f t="shared" si="90"/>
        <v/>
      </c>
      <c r="K1474" s="26" t="str">
        <f t="shared" si="91"/>
        <v xml:space="preserve"> </v>
      </c>
    </row>
    <row r="1475" spans="5:11" x14ac:dyDescent="0.25">
      <c r="E1475" s="25" t="str">
        <f t="shared" ref="E1475:E1538" si="92">IF(COUNT(D1475),IF(D1475&gt;=60,"Strength",IF(D1475&gt;=41,"Typical",IF(D1475&gt;=28,"Need")))," ")</f>
        <v xml:space="preserve"> </v>
      </c>
      <c r="I1475" s="26" t="str">
        <f t="shared" ref="I1475:I1538" si="93">IF(COUNT(H1475),IF(H1475&gt;=60,"Strength",IF(H1475&gt;=41,"Typical",IF(H1475&gt;=28,"Need")))," ")</f>
        <v xml:space="preserve"> </v>
      </c>
      <c r="J1475" s="27" t="str">
        <f t="shared" ref="J1475:J1538" si="94">IF(H1475="","",H1475-D1475)</f>
        <v/>
      </c>
      <c r="K1475" s="26" t="str">
        <f t="shared" ref="K1475:K1538" si="95">IF(COUNT(J1475),IF((J1475)&gt;=8,"Large Positive",IF((J1475)&gt;=5,"Medium Positive",IF((J1475)&gt;=2,"Small Positive",IF((J1475)&gt;=0,"No change",IF((J1475)&lt;=-8,"Large Negative",IF((J1475)&lt;=-5,"Medium Negative",IF((J1475)&lt;=-2,"Small Negative",IF((J1475)&lt;=0,"No change"))))))))," ")</f>
        <v xml:space="preserve"> </v>
      </c>
    </row>
    <row r="1476" spans="5:11" x14ac:dyDescent="0.25">
      <c r="E1476" s="25" t="str">
        <f t="shared" si="92"/>
        <v xml:space="preserve"> </v>
      </c>
      <c r="I1476" s="26" t="str">
        <f t="shared" si="93"/>
        <v xml:space="preserve"> </v>
      </c>
      <c r="J1476" s="27" t="str">
        <f t="shared" si="94"/>
        <v/>
      </c>
      <c r="K1476" s="26" t="str">
        <f t="shared" si="95"/>
        <v xml:space="preserve"> </v>
      </c>
    </row>
    <row r="1477" spans="5:11" x14ac:dyDescent="0.25">
      <c r="E1477" s="25" t="str">
        <f t="shared" si="92"/>
        <v xml:space="preserve"> </v>
      </c>
      <c r="I1477" s="26" t="str">
        <f t="shared" si="93"/>
        <v xml:space="preserve"> </v>
      </c>
      <c r="J1477" s="27" t="str">
        <f t="shared" si="94"/>
        <v/>
      </c>
      <c r="K1477" s="26" t="str">
        <f t="shared" si="95"/>
        <v xml:space="preserve"> </v>
      </c>
    </row>
    <row r="1478" spans="5:11" x14ac:dyDescent="0.25">
      <c r="E1478" s="25" t="str">
        <f t="shared" si="92"/>
        <v xml:space="preserve"> </v>
      </c>
      <c r="I1478" s="26" t="str">
        <f t="shared" si="93"/>
        <v xml:space="preserve"> </v>
      </c>
      <c r="J1478" s="27" t="str">
        <f t="shared" si="94"/>
        <v/>
      </c>
      <c r="K1478" s="26" t="str">
        <f t="shared" si="95"/>
        <v xml:space="preserve"> </v>
      </c>
    </row>
    <row r="1479" spans="5:11" x14ac:dyDescent="0.25">
      <c r="E1479" s="25" t="str">
        <f t="shared" si="92"/>
        <v xml:space="preserve"> </v>
      </c>
      <c r="I1479" s="26" t="str">
        <f t="shared" si="93"/>
        <v xml:space="preserve"> </v>
      </c>
      <c r="J1479" s="27" t="str">
        <f t="shared" si="94"/>
        <v/>
      </c>
      <c r="K1479" s="26" t="str">
        <f t="shared" si="95"/>
        <v xml:space="preserve"> </v>
      </c>
    </row>
    <row r="1480" spans="5:11" x14ac:dyDescent="0.25">
      <c r="E1480" s="25" t="str">
        <f t="shared" si="92"/>
        <v xml:space="preserve"> </v>
      </c>
      <c r="I1480" s="26" t="str">
        <f t="shared" si="93"/>
        <v xml:space="preserve"> </v>
      </c>
      <c r="J1480" s="27" t="str">
        <f t="shared" si="94"/>
        <v/>
      </c>
      <c r="K1480" s="26" t="str">
        <f t="shared" si="95"/>
        <v xml:space="preserve"> </v>
      </c>
    </row>
    <row r="1481" spans="5:11" x14ac:dyDescent="0.25">
      <c r="E1481" s="25" t="str">
        <f t="shared" si="92"/>
        <v xml:space="preserve"> </v>
      </c>
      <c r="I1481" s="26" t="str">
        <f t="shared" si="93"/>
        <v xml:space="preserve"> </v>
      </c>
      <c r="J1481" s="27" t="str">
        <f t="shared" si="94"/>
        <v/>
      </c>
      <c r="K1481" s="26" t="str">
        <f t="shared" si="95"/>
        <v xml:space="preserve"> </v>
      </c>
    </row>
    <row r="1482" spans="5:11" x14ac:dyDescent="0.25">
      <c r="E1482" s="25" t="str">
        <f t="shared" si="92"/>
        <v xml:space="preserve"> </v>
      </c>
      <c r="I1482" s="26" t="str">
        <f t="shared" si="93"/>
        <v xml:space="preserve"> </v>
      </c>
      <c r="J1482" s="27" t="str">
        <f t="shared" si="94"/>
        <v/>
      </c>
      <c r="K1482" s="26" t="str">
        <f t="shared" si="95"/>
        <v xml:space="preserve"> </v>
      </c>
    </row>
    <row r="1483" spans="5:11" x14ac:dyDescent="0.25">
      <c r="E1483" s="25" t="str">
        <f t="shared" si="92"/>
        <v xml:space="preserve"> </v>
      </c>
      <c r="I1483" s="26" t="str">
        <f t="shared" si="93"/>
        <v xml:space="preserve"> </v>
      </c>
      <c r="J1483" s="27" t="str">
        <f t="shared" si="94"/>
        <v/>
      </c>
      <c r="K1483" s="26" t="str">
        <f t="shared" si="95"/>
        <v xml:space="preserve"> </v>
      </c>
    </row>
    <row r="1484" spans="5:11" x14ac:dyDescent="0.25">
      <c r="E1484" s="25" t="str">
        <f t="shared" si="92"/>
        <v xml:space="preserve"> </v>
      </c>
      <c r="I1484" s="26" t="str">
        <f t="shared" si="93"/>
        <v xml:space="preserve"> </v>
      </c>
      <c r="J1484" s="27" t="str">
        <f t="shared" si="94"/>
        <v/>
      </c>
      <c r="K1484" s="26" t="str">
        <f t="shared" si="95"/>
        <v xml:space="preserve"> </v>
      </c>
    </row>
    <row r="1485" spans="5:11" x14ac:dyDescent="0.25">
      <c r="E1485" s="25" t="str">
        <f t="shared" si="92"/>
        <v xml:space="preserve"> </v>
      </c>
      <c r="I1485" s="26" t="str">
        <f t="shared" si="93"/>
        <v xml:space="preserve"> </v>
      </c>
      <c r="J1485" s="27" t="str">
        <f t="shared" si="94"/>
        <v/>
      </c>
      <c r="K1485" s="26" t="str">
        <f t="shared" si="95"/>
        <v xml:space="preserve"> </v>
      </c>
    </row>
    <row r="1486" spans="5:11" x14ac:dyDescent="0.25">
      <c r="E1486" s="25" t="str">
        <f t="shared" si="92"/>
        <v xml:space="preserve"> </v>
      </c>
      <c r="I1486" s="26" t="str">
        <f t="shared" si="93"/>
        <v xml:space="preserve"> </v>
      </c>
      <c r="J1486" s="27" t="str">
        <f t="shared" si="94"/>
        <v/>
      </c>
      <c r="K1486" s="26" t="str">
        <f t="shared" si="95"/>
        <v xml:space="preserve"> </v>
      </c>
    </row>
    <row r="1487" spans="5:11" x14ac:dyDescent="0.25">
      <c r="E1487" s="25" t="str">
        <f t="shared" si="92"/>
        <v xml:space="preserve"> </v>
      </c>
      <c r="I1487" s="26" t="str">
        <f t="shared" si="93"/>
        <v xml:space="preserve"> </v>
      </c>
      <c r="J1487" s="27" t="str">
        <f t="shared" si="94"/>
        <v/>
      </c>
      <c r="K1487" s="26" t="str">
        <f t="shared" si="95"/>
        <v xml:space="preserve"> </v>
      </c>
    </row>
    <row r="1488" spans="5:11" x14ac:dyDescent="0.25">
      <c r="E1488" s="25" t="str">
        <f t="shared" si="92"/>
        <v xml:space="preserve"> </v>
      </c>
      <c r="I1488" s="26" t="str">
        <f t="shared" si="93"/>
        <v xml:space="preserve"> </v>
      </c>
      <c r="J1488" s="27" t="str">
        <f t="shared" si="94"/>
        <v/>
      </c>
      <c r="K1488" s="26" t="str">
        <f t="shared" si="95"/>
        <v xml:space="preserve"> </v>
      </c>
    </row>
    <row r="1489" spans="5:11" x14ac:dyDescent="0.25">
      <c r="E1489" s="25" t="str">
        <f t="shared" si="92"/>
        <v xml:space="preserve"> </v>
      </c>
      <c r="I1489" s="26" t="str">
        <f t="shared" si="93"/>
        <v xml:space="preserve"> </v>
      </c>
      <c r="J1489" s="27" t="str">
        <f t="shared" si="94"/>
        <v/>
      </c>
      <c r="K1489" s="26" t="str">
        <f t="shared" si="95"/>
        <v xml:space="preserve"> </v>
      </c>
    </row>
    <row r="1490" spans="5:11" x14ac:dyDescent="0.25">
      <c r="E1490" s="25" t="str">
        <f t="shared" si="92"/>
        <v xml:space="preserve"> </v>
      </c>
      <c r="I1490" s="26" t="str">
        <f t="shared" si="93"/>
        <v xml:space="preserve"> </v>
      </c>
      <c r="J1490" s="27" t="str">
        <f t="shared" si="94"/>
        <v/>
      </c>
      <c r="K1490" s="26" t="str">
        <f t="shared" si="95"/>
        <v xml:space="preserve"> </v>
      </c>
    </row>
    <row r="1491" spans="5:11" x14ac:dyDescent="0.25">
      <c r="E1491" s="25" t="str">
        <f t="shared" si="92"/>
        <v xml:space="preserve"> </v>
      </c>
      <c r="I1491" s="26" t="str">
        <f t="shared" si="93"/>
        <v xml:space="preserve"> </v>
      </c>
      <c r="J1491" s="27" t="str">
        <f t="shared" si="94"/>
        <v/>
      </c>
      <c r="K1491" s="26" t="str">
        <f t="shared" si="95"/>
        <v xml:space="preserve"> </v>
      </c>
    </row>
    <row r="1492" spans="5:11" x14ac:dyDescent="0.25">
      <c r="E1492" s="25" t="str">
        <f t="shared" si="92"/>
        <v xml:space="preserve"> </v>
      </c>
      <c r="I1492" s="26" t="str">
        <f t="shared" si="93"/>
        <v xml:space="preserve"> </v>
      </c>
      <c r="J1492" s="27" t="str">
        <f t="shared" si="94"/>
        <v/>
      </c>
      <c r="K1492" s="26" t="str">
        <f t="shared" si="95"/>
        <v xml:space="preserve"> </v>
      </c>
    </row>
    <row r="1493" spans="5:11" x14ac:dyDescent="0.25">
      <c r="E1493" s="25" t="str">
        <f t="shared" si="92"/>
        <v xml:space="preserve"> </v>
      </c>
      <c r="I1493" s="26" t="str">
        <f t="shared" si="93"/>
        <v xml:space="preserve"> </v>
      </c>
      <c r="J1493" s="27" t="str">
        <f t="shared" si="94"/>
        <v/>
      </c>
      <c r="K1493" s="26" t="str">
        <f t="shared" si="95"/>
        <v xml:space="preserve"> </v>
      </c>
    </row>
    <row r="1494" spans="5:11" x14ac:dyDescent="0.25">
      <c r="E1494" s="25" t="str">
        <f t="shared" si="92"/>
        <v xml:space="preserve"> </v>
      </c>
      <c r="I1494" s="26" t="str">
        <f t="shared" si="93"/>
        <v xml:space="preserve"> </v>
      </c>
      <c r="J1494" s="27" t="str">
        <f t="shared" si="94"/>
        <v/>
      </c>
      <c r="K1494" s="26" t="str">
        <f t="shared" si="95"/>
        <v xml:space="preserve"> </v>
      </c>
    </row>
    <row r="1495" spans="5:11" x14ac:dyDescent="0.25">
      <c r="E1495" s="25" t="str">
        <f t="shared" si="92"/>
        <v xml:space="preserve"> </v>
      </c>
      <c r="I1495" s="26" t="str">
        <f t="shared" si="93"/>
        <v xml:space="preserve"> </v>
      </c>
      <c r="J1495" s="27" t="str">
        <f t="shared" si="94"/>
        <v/>
      </c>
      <c r="K1495" s="26" t="str">
        <f t="shared" si="95"/>
        <v xml:space="preserve"> </v>
      </c>
    </row>
    <row r="1496" spans="5:11" x14ac:dyDescent="0.25">
      <c r="E1496" s="25" t="str">
        <f t="shared" si="92"/>
        <v xml:space="preserve"> </v>
      </c>
      <c r="I1496" s="26" t="str">
        <f t="shared" si="93"/>
        <v xml:space="preserve"> </v>
      </c>
      <c r="J1496" s="27" t="str">
        <f t="shared" si="94"/>
        <v/>
      </c>
      <c r="K1496" s="26" t="str">
        <f t="shared" si="95"/>
        <v xml:space="preserve"> </v>
      </c>
    </row>
    <row r="1497" spans="5:11" x14ac:dyDescent="0.25">
      <c r="E1497" s="25" t="str">
        <f t="shared" si="92"/>
        <v xml:space="preserve"> </v>
      </c>
      <c r="I1497" s="26" t="str">
        <f t="shared" si="93"/>
        <v xml:space="preserve"> </v>
      </c>
      <c r="J1497" s="27" t="str">
        <f t="shared" si="94"/>
        <v/>
      </c>
      <c r="K1497" s="26" t="str">
        <f t="shared" si="95"/>
        <v xml:space="preserve"> </v>
      </c>
    </row>
    <row r="1498" spans="5:11" x14ac:dyDescent="0.25">
      <c r="E1498" s="25" t="str">
        <f t="shared" si="92"/>
        <v xml:space="preserve"> </v>
      </c>
      <c r="I1498" s="26" t="str">
        <f t="shared" si="93"/>
        <v xml:space="preserve"> </v>
      </c>
      <c r="J1498" s="27" t="str">
        <f t="shared" si="94"/>
        <v/>
      </c>
      <c r="K1498" s="26" t="str">
        <f t="shared" si="95"/>
        <v xml:space="preserve"> </v>
      </c>
    </row>
    <row r="1499" spans="5:11" x14ac:dyDescent="0.25">
      <c r="E1499" s="25" t="str">
        <f t="shared" si="92"/>
        <v xml:space="preserve"> </v>
      </c>
      <c r="I1499" s="26" t="str">
        <f t="shared" si="93"/>
        <v xml:space="preserve"> </v>
      </c>
      <c r="J1499" s="27" t="str">
        <f t="shared" si="94"/>
        <v/>
      </c>
      <c r="K1499" s="26" t="str">
        <f t="shared" si="95"/>
        <v xml:space="preserve"> </v>
      </c>
    </row>
    <row r="1500" spans="5:11" x14ac:dyDescent="0.25">
      <c r="E1500" s="25" t="str">
        <f t="shared" si="92"/>
        <v xml:space="preserve"> </v>
      </c>
      <c r="I1500" s="26" t="str">
        <f t="shared" si="93"/>
        <v xml:space="preserve"> </v>
      </c>
      <c r="J1500" s="27" t="str">
        <f t="shared" si="94"/>
        <v/>
      </c>
      <c r="K1500" s="26" t="str">
        <f t="shared" si="95"/>
        <v xml:space="preserve"> </v>
      </c>
    </row>
    <row r="1501" spans="5:11" x14ac:dyDescent="0.25">
      <c r="E1501" s="25" t="str">
        <f t="shared" si="92"/>
        <v xml:space="preserve"> </v>
      </c>
      <c r="I1501" s="26" t="str">
        <f t="shared" si="93"/>
        <v xml:space="preserve"> </v>
      </c>
      <c r="J1501" s="27" t="str">
        <f t="shared" si="94"/>
        <v/>
      </c>
      <c r="K1501" s="26" t="str">
        <f t="shared" si="95"/>
        <v xml:space="preserve"> </v>
      </c>
    </row>
    <row r="1502" spans="5:11" x14ac:dyDescent="0.25">
      <c r="E1502" s="25" t="str">
        <f t="shared" si="92"/>
        <v xml:space="preserve"> </v>
      </c>
      <c r="I1502" s="26" t="str">
        <f t="shared" si="93"/>
        <v xml:space="preserve"> </v>
      </c>
      <c r="J1502" s="27" t="str">
        <f t="shared" si="94"/>
        <v/>
      </c>
      <c r="K1502" s="26" t="str">
        <f t="shared" si="95"/>
        <v xml:space="preserve"> </v>
      </c>
    </row>
    <row r="1503" spans="5:11" x14ac:dyDescent="0.25">
      <c r="E1503" s="25" t="str">
        <f t="shared" si="92"/>
        <v xml:space="preserve"> </v>
      </c>
      <c r="I1503" s="26" t="str">
        <f t="shared" si="93"/>
        <v xml:space="preserve"> </v>
      </c>
      <c r="J1503" s="27" t="str">
        <f t="shared" si="94"/>
        <v/>
      </c>
      <c r="K1503" s="26" t="str">
        <f t="shared" si="95"/>
        <v xml:space="preserve"> </v>
      </c>
    </row>
    <row r="1504" spans="5:11" x14ac:dyDescent="0.25">
      <c r="E1504" s="25" t="str">
        <f t="shared" si="92"/>
        <v xml:space="preserve"> </v>
      </c>
      <c r="I1504" s="26" t="str">
        <f t="shared" si="93"/>
        <v xml:space="preserve"> </v>
      </c>
      <c r="J1504" s="27" t="str">
        <f t="shared" si="94"/>
        <v/>
      </c>
      <c r="K1504" s="26" t="str">
        <f t="shared" si="95"/>
        <v xml:space="preserve"> </v>
      </c>
    </row>
    <row r="1505" spans="5:11" x14ac:dyDescent="0.25">
      <c r="E1505" s="25" t="str">
        <f t="shared" si="92"/>
        <v xml:space="preserve"> </v>
      </c>
      <c r="I1505" s="26" t="str">
        <f t="shared" si="93"/>
        <v xml:space="preserve"> </v>
      </c>
      <c r="J1505" s="27" t="str">
        <f t="shared" si="94"/>
        <v/>
      </c>
      <c r="K1505" s="26" t="str">
        <f t="shared" si="95"/>
        <v xml:space="preserve"> </v>
      </c>
    </row>
    <row r="1506" spans="5:11" x14ac:dyDescent="0.25">
      <c r="E1506" s="25" t="str">
        <f t="shared" si="92"/>
        <v xml:space="preserve"> </v>
      </c>
      <c r="I1506" s="26" t="str">
        <f t="shared" si="93"/>
        <v xml:space="preserve"> </v>
      </c>
      <c r="J1506" s="27" t="str">
        <f t="shared" si="94"/>
        <v/>
      </c>
      <c r="K1506" s="26" t="str">
        <f t="shared" si="95"/>
        <v xml:space="preserve"> </v>
      </c>
    </row>
    <row r="1507" spans="5:11" x14ac:dyDescent="0.25">
      <c r="E1507" s="25" t="str">
        <f t="shared" si="92"/>
        <v xml:space="preserve"> </v>
      </c>
      <c r="I1507" s="26" t="str">
        <f t="shared" si="93"/>
        <v xml:space="preserve"> </v>
      </c>
      <c r="J1507" s="27" t="str">
        <f t="shared" si="94"/>
        <v/>
      </c>
      <c r="K1507" s="26" t="str">
        <f t="shared" si="95"/>
        <v xml:space="preserve"> </v>
      </c>
    </row>
    <row r="1508" spans="5:11" x14ac:dyDescent="0.25">
      <c r="E1508" s="25" t="str">
        <f t="shared" si="92"/>
        <v xml:space="preserve"> </v>
      </c>
      <c r="I1508" s="26" t="str">
        <f t="shared" si="93"/>
        <v xml:space="preserve"> </v>
      </c>
      <c r="J1508" s="27" t="str">
        <f t="shared" si="94"/>
        <v/>
      </c>
      <c r="K1508" s="26" t="str">
        <f t="shared" si="95"/>
        <v xml:space="preserve"> </v>
      </c>
    </row>
    <row r="1509" spans="5:11" x14ac:dyDescent="0.25">
      <c r="E1509" s="25" t="str">
        <f t="shared" si="92"/>
        <v xml:space="preserve"> </v>
      </c>
      <c r="I1509" s="26" t="str">
        <f t="shared" si="93"/>
        <v xml:space="preserve"> </v>
      </c>
      <c r="J1509" s="27" t="str">
        <f t="shared" si="94"/>
        <v/>
      </c>
      <c r="K1509" s="26" t="str">
        <f t="shared" si="95"/>
        <v xml:space="preserve"> </v>
      </c>
    </row>
    <row r="1510" spans="5:11" x14ac:dyDescent="0.25">
      <c r="E1510" s="25" t="str">
        <f t="shared" si="92"/>
        <v xml:space="preserve"> </v>
      </c>
      <c r="I1510" s="26" t="str">
        <f t="shared" si="93"/>
        <v xml:space="preserve"> </v>
      </c>
      <c r="J1510" s="27" t="str">
        <f t="shared" si="94"/>
        <v/>
      </c>
      <c r="K1510" s="26" t="str">
        <f t="shared" si="95"/>
        <v xml:space="preserve"> </v>
      </c>
    </row>
    <row r="1511" spans="5:11" x14ac:dyDescent="0.25">
      <c r="E1511" s="25" t="str">
        <f t="shared" si="92"/>
        <v xml:space="preserve"> </v>
      </c>
      <c r="I1511" s="26" t="str">
        <f t="shared" si="93"/>
        <v xml:space="preserve"> </v>
      </c>
      <c r="J1511" s="27" t="str">
        <f t="shared" si="94"/>
        <v/>
      </c>
      <c r="K1511" s="26" t="str">
        <f t="shared" si="95"/>
        <v xml:space="preserve"> </v>
      </c>
    </row>
    <row r="1512" spans="5:11" x14ac:dyDescent="0.25">
      <c r="E1512" s="25" t="str">
        <f t="shared" si="92"/>
        <v xml:space="preserve"> </v>
      </c>
      <c r="I1512" s="26" t="str">
        <f t="shared" si="93"/>
        <v xml:space="preserve"> </v>
      </c>
      <c r="J1512" s="27" t="str">
        <f t="shared" si="94"/>
        <v/>
      </c>
      <c r="K1512" s="26" t="str">
        <f t="shared" si="95"/>
        <v xml:space="preserve"> </v>
      </c>
    </row>
    <row r="1513" spans="5:11" x14ac:dyDescent="0.25">
      <c r="E1513" s="25" t="str">
        <f t="shared" si="92"/>
        <v xml:space="preserve"> </v>
      </c>
      <c r="I1513" s="26" t="str">
        <f t="shared" si="93"/>
        <v xml:space="preserve"> </v>
      </c>
      <c r="J1513" s="27" t="str">
        <f t="shared" si="94"/>
        <v/>
      </c>
      <c r="K1513" s="26" t="str">
        <f t="shared" si="95"/>
        <v xml:space="preserve"> </v>
      </c>
    </row>
    <row r="1514" spans="5:11" x14ac:dyDescent="0.25">
      <c r="E1514" s="25" t="str">
        <f t="shared" si="92"/>
        <v xml:space="preserve"> </v>
      </c>
      <c r="I1514" s="26" t="str">
        <f t="shared" si="93"/>
        <v xml:space="preserve"> </v>
      </c>
      <c r="J1514" s="27" t="str">
        <f t="shared" si="94"/>
        <v/>
      </c>
      <c r="K1514" s="26" t="str">
        <f t="shared" si="95"/>
        <v xml:space="preserve"> </v>
      </c>
    </row>
    <row r="1515" spans="5:11" x14ac:dyDescent="0.25">
      <c r="E1515" s="25" t="str">
        <f t="shared" si="92"/>
        <v xml:space="preserve"> </v>
      </c>
      <c r="I1515" s="26" t="str">
        <f t="shared" si="93"/>
        <v xml:space="preserve"> </v>
      </c>
      <c r="J1515" s="27" t="str">
        <f t="shared" si="94"/>
        <v/>
      </c>
      <c r="K1515" s="26" t="str">
        <f t="shared" si="95"/>
        <v xml:space="preserve"> </v>
      </c>
    </row>
    <row r="1516" spans="5:11" x14ac:dyDescent="0.25">
      <c r="E1516" s="25" t="str">
        <f t="shared" si="92"/>
        <v xml:space="preserve"> </v>
      </c>
      <c r="I1516" s="26" t="str">
        <f t="shared" si="93"/>
        <v xml:space="preserve"> </v>
      </c>
      <c r="J1516" s="27" t="str">
        <f t="shared" si="94"/>
        <v/>
      </c>
      <c r="K1516" s="26" t="str">
        <f t="shared" si="95"/>
        <v xml:space="preserve"> </v>
      </c>
    </row>
    <row r="1517" spans="5:11" x14ac:dyDescent="0.25">
      <c r="E1517" s="25" t="str">
        <f t="shared" si="92"/>
        <v xml:space="preserve"> </v>
      </c>
      <c r="I1517" s="26" t="str">
        <f t="shared" si="93"/>
        <v xml:space="preserve"> </v>
      </c>
      <c r="J1517" s="27" t="str">
        <f t="shared" si="94"/>
        <v/>
      </c>
      <c r="K1517" s="26" t="str">
        <f t="shared" si="95"/>
        <v xml:space="preserve"> </v>
      </c>
    </row>
    <row r="1518" spans="5:11" x14ac:dyDescent="0.25">
      <c r="E1518" s="25" t="str">
        <f t="shared" si="92"/>
        <v xml:space="preserve"> </v>
      </c>
      <c r="I1518" s="26" t="str">
        <f t="shared" si="93"/>
        <v xml:space="preserve"> </v>
      </c>
      <c r="J1518" s="27" t="str">
        <f t="shared" si="94"/>
        <v/>
      </c>
      <c r="K1518" s="26" t="str">
        <f t="shared" si="95"/>
        <v xml:space="preserve"> </v>
      </c>
    </row>
    <row r="1519" spans="5:11" x14ac:dyDescent="0.25">
      <c r="E1519" s="25" t="str">
        <f t="shared" si="92"/>
        <v xml:space="preserve"> </v>
      </c>
      <c r="I1519" s="26" t="str">
        <f t="shared" si="93"/>
        <v xml:space="preserve"> </v>
      </c>
      <c r="J1519" s="27" t="str">
        <f t="shared" si="94"/>
        <v/>
      </c>
      <c r="K1519" s="26" t="str">
        <f t="shared" si="95"/>
        <v xml:space="preserve"> </v>
      </c>
    </row>
    <row r="1520" spans="5:11" x14ac:dyDescent="0.25">
      <c r="E1520" s="25" t="str">
        <f t="shared" si="92"/>
        <v xml:space="preserve"> </v>
      </c>
      <c r="I1520" s="26" t="str">
        <f t="shared" si="93"/>
        <v xml:space="preserve"> </v>
      </c>
      <c r="J1520" s="27" t="str">
        <f t="shared" si="94"/>
        <v/>
      </c>
      <c r="K1520" s="26" t="str">
        <f t="shared" si="95"/>
        <v xml:space="preserve"> </v>
      </c>
    </row>
    <row r="1521" spans="5:11" x14ac:dyDescent="0.25">
      <c r="E1521" s="25" t="str">
        <f t="shared" si="92"/>
        <v xml:space="preserve"> </v>
      </c>
      <c r="I1521" s="26" t="str">
        <f t="shared" si="93"/>
        <v xml:space="preserve"> </v>
      </c>
      <c r="J1521" s="27" t="str">
        <f t="shared" si="94"/>
        <v/>
      </c>
      <c r="K1521" s="26" t="str">
        <f t="shared" si="95"/>
        <v xml:space="preserve"> </v>
      </c>
    </row>
    <row r="1522" spans="5:11" x14ac:dyDescent="0.25">
      <c r="E1522" s="25" t="str">
        <f t="shared" si="92"/>
        <v xml:space="preserve"> </v>
      </c>
      <c r="I1522" s="26" t="str">
        <f t="shared" si="93"/>
        <v xml:space="preserve"> </v>
      </c>
      <c r="J1522" s="27" t="str">
        <f t="shared" si="94"/>
        <v/>
      </c>
      <c r="K1522" s="26" t="str">
        <f t="shared" si="95"/>
        <v xml:space="preserve"> </v>
      </c>
    </row>
    <row r="1523" spans="5:11" x14ac:dyDescent="0.25">
      <c r="E1523" s="25" t="str">
        <f t="shared" si="92"/>
        <v xml:space="preserve"> </v>
      </c>
      <c r="I1523" s="26" t="str">
        <f t="shared" si="93"/>
        <v xml:space="preserve"> </v>
      </c>
      <c r="J1523" s="27" t="str">
        <f t="shared" si="94"/>
        <v/>
      </c>
      <c r="K1523" s="26" t="str">
        <f t="shared" si="95"/>
        <v xml:space="preserve"> </v>
      </c>
    </row>
    <row r="1524" spans="5:11" x14ac:dyDescent="0.25">
      <c r="E1524" s="25" t="str">
        <f t="shared" si="92"/>
        <v xml:space="preserve"> </v>
      </c>
      <c r="I1524" s="26" t="str">
        <f t="shared" si="93"/>
        <v xml:space="preserve"> </v>
      </c>
      <c r="J1524" s="27" t="str">
        <f t="shared" si="94"/>
        <v/>
      </c>
      <c r="K1524" s="26" t="str">
        <f t="shared" si="95"/>
        <v xml:space="preserve"> </v>
      </c>
    </row>
    <row r="1525" spans="5:11" x14ac:dyDescent="0.25">
      <c r="E1525" s="25" t="str">
        <f t="shared" si="92"/>
        <v xml:space="preserve"> </v>
      </c>
      <c r="I1525" s="26" t="str">
        <f t="shared" si="93"/>
        <v xml:space="preserve"> </v>
      </c>
      <c r="J1525" s="27" t="str">
        <f t="shared" si="94"/>
        <v/>
      </c>
      <c r="K1525" s="26" t="str">
        <f t="shared" si="95"/>
        <v xml:space="preserve"> </v>
      </c>
    </row>
    <row r="1526" spans="5:11" x14ac:dyDescent="0.25">
      <c r="E1526" s="25" t="str">
        <f t="shared" si="92"/>
        <v xml:space="preserve"> </v>
      </c>
      <c r="I1526" s="26" t="str">
        <f t="shared" si="93"/>
        <v xml:space="preserve"> </v>
      </c>
      <c r="J1526" s="27" t="str">
        <f t="shared" si="94"/>
        <v/>
      </c>
      <c r="K1526" s="26" t="str">
        <f t="shared" si="95"/>
        <v xml:space="preserve"> </v>
      </c>
    </row>
    <row r="1527" spans="5:11" x14ac:dyDescent="0.25">
      <c r="E1527" s="25" t="str">
        <f t="shared" si="92"/>
        <v xml:space="preserve"> </v>
      </c>
      <c r="I1527" s="26" t="str">
        <f t="shared" si="93"/>
        <v xml:space="preserve"> </v>
      </c>
      <c r="J1527" s="27" t="str">
        <f t="shared" si="94"/>
        <v/>
      </c>
      <c r="K1527" s="26" t="str">
        <f t="shared" si="95"/>
        <v xml:space="preserve"> </v>
      </c>
    </row>
    <row r="1528" spans="5:11" x14ac:dyDescent="0.25">
      <c r="E1528" s="25" t="str">
        <f t="shared" si="92"/>
        <v xml:space="preserve"> </v>
      </c>
      <c r="I1528" s="26" t="str">
        <f t="shared" si="93"/>
        <v xml:space="preserve"> </v>
      </c>
      <c r="J1528" s="27" t="str">
        <f t="shared" si="94"/>
        <v/>
      </c>
      <c r="K1528" s="26" t="str">
        <f t="shared" si="95"/>
        <v xml:space="preserve"> </v>
      </c>
    </row>
    <row r="1529" spans="5:11" x14ac:dyDescent="0.25">
      <c r="E1529" s="25" t="str">
        <f t="shared" si="92"/>
        <v xml:space="preserve"> </v>
      </c>
      <c r="I1529" s="26" t="str">
        <f t="shared" si="93"/>
        <v xml:space="preserve"> </v>
      </c>
      <c r="J1529" s="27" t="str">
        <f t="shared" si="94"/>
        <v/>
      </c>
      <c r="K1529" s="26" t="str">
        <f t="shared" si="95"/>
        <v xml:space="preserve"> </v>
      </c>
    </row>
    <row r="1530" spans="5:11" x14ac:dyDescent="0.25">
      <c r="E1530" s="25" t="str">
        <f t="shared" si="92"/>
        <v xml:space="preserve"> </v>
      </c>
      <c r="I1530" s="26" t="str">
        <f t="shared" si="93"/>
        <v xml:space="preserve"> </v>
      </c>
      <c r="J1530" s="27" t="str">
        <f t="shared" si="94"/>
        <v/>
      </c>
      <c r="K1530" s="26" t="str">
        <f t="shared" si="95"/>
        <v xml:space="preserve"> </v>
      </c>
    </row>
    <row r="1531" spans="5:11" x14ac:dyDescent="0.25">
      <c r="E1531" s="25" t="str">
        <f t="shared" si="92"/>
        <v xml:space="preserve"> </v>
      </c>
      <c r="I1531" s="26" t="str">
        <f t="shared" si="93"/>
        <v xml:space="preserve"> </v>
      </c>
      <c r="J1531" s="27" t="str">
        <f t="shared" si="94"/>
        <v/>
      </c>
      <c r="K1531" s="26" t="str">
        <f t="shared" si="95"/>
        <v xml:space="preserve"> </v>
      </c>
    </row>
    <row r="1532" spans="5:11" x14ac:dyDescent="0.25">
      <c r="E1532" s="25" t="str">
        <f t="shared" si="92"/>
        <v xml:space="preserve"> </v>
      </c>
      <c r="I1532" s="26" t="str">
        <f t="shared" si="93"/>
        <v xml:space="preserve"> </v>
      </c>
      <c r="J1532" s="27" t="str">
        <f t="shared" si="94"/>
        <v/>
      </c>
      <c r="K1532" s="26" t="str">
        <f t="shared" si="95"/>
        <v xml:space="preserve"> </v>
      </c>
    </row>
    <row r="1533" spans="5:11" x14ac:dyDescent="0.25">
      <c r="E1533" s="25" t="str">
        <f t="shared" si="92"/>
        <v xml:space="preserve"> </v>
      </c>
      <c r="I1533" s="26" t="str">
        <f t="shared" si="93"/>
        <v xml:space="preserve"> </v>
      </c>
      <c r="J1533" s="27" t="str">
        <f t="shared" si="94"/>
        <v/>
      </c>
      <c r="K1533" s="26" t="str">
        <f t="shared" si="95"/>
        <v xml:space="preserve"> </v>
      </c>
    </row>
    <row r="1534" spans="5:11" x14ac:dyDescent="0.25">
      <c r="E1534" s="25" t="str">
        <f t="shared" si="92"/>
        <v xml:space="preserve"> </v>
      </c>
      <c r="I1534" s="26" t="str">
        <f t="shared" si="93"/>
        <v xml:space="preserve"> </v>
      </c>
      <c r="J1534" s="27" t="str">
        <f t="shared" si="94"/>
        <v/>
      </c>
      <c r="K1534" s="26" t="str">
        <f t="shared" si="95"/>
        <v xml:space="preserve"> </v>
      </c>
    </row>
    <row r="1535" spans="5:11" x14ac:dyDescent="0.25">
      <c r="E1535" s="25" t="str">
        <f t="shared" si="92"/>
        <v xml:space="preserve"> </v>
      </c>
      <c r="I1535" s="26" t="str">
        <f t="shared" si="93"/>
        <v xml:space="preserve"> </v>
      </c>
      <c r="J1535" s="27" t="str">
        <f t="shared" si="94"/>
        <v/>
      </c>
      <c r="K1535" s="26" t="str">
        <f t="shared" si="95"/>
        <v xml:space="preserve"> </v>
      </c>
    </row>
    <row r="1536" spans="5:11" x14ac:dyDescent="0.25">
      <c r="E1536" s="25" t="str">
        <f t="shared" si="92"/>
        <v xml:space="preserve"> </v>
      </c>
      <c r="I1536" s="26" t="str">
        <f t="shared" si="93"/>
        <v xml:space="preserve"> </v>
      </c>
      <c r="J1536" s="27" t="str">
        <f t="shared" si="94"/>
        <v/>
      </c>
      <c r="K1536" s="26" t="str">
        <f t="shared" si="95"/>
        <v xml:space="preserve"> </v>
      </c>
    </row>
    <row r="1537" spans="5:11" x14ac:dyDescent="0.25">
      <c r="E1537" s="25" t="str">
        <f t="shared" si="92"/>
        <v xml:space="preserve"> </v>
      </c>
      <c r="I1537" s="26" t="str">
        <f t="shared" si="93"/>
        <v xml:space="preserve"> </v>
      </c>
      <c r="J1537" s="27" t="str">
        <f t="shared" si="94"/>
        <v/>
      </c>
      <c r="K1537" s="26" t="str">
        <f t="shared" si="95"/>
        <v xml:space="preserve"> </v>
      </c>
    </row>
    <row r="1538" spans="5:11" x14ac:dyDescent="0.25">
      <c r="E1538" s="25" t="str">
        <f t="shared" si="92"/>
        <v xml:space="preserve"> </v>
      </c>
      <c r="I1538" s="26" t="str">
        <f t="shared" si="93"/>
        <v xml:space="preserve"> </v>
      </c>
      <c r="J1538" s="27" t="str">
        <f t="shared" si="94"/>
        <v/>
      </c>
      <c r="K1538" s="26" t="str">
        <f t="shared" si="95"/>
        <v xml:space="preserve"> </v>
      </c>
    </row>
    <row r="1539" spans="5:11" x14ac:dyDescent="0.25">
      <c r="E1539" s="25" t="str">
        <f t="shared" ref="E1539:E1602" si="96">IF(COUNT(D1539),IF(D1539&gt;=60,"Strength",IF(D1539&gt;=41,"Typical",IF(D1539&gt;=28,"Need")))," ")</f>
        <v xml:space="preserve"> </v>
      </c>
      <c r="I1539" s="26" t="str">
        <f t="shared" ref="I1539:I1602" si="97">IF(COUNT(H1539),IF(H1539&gt;=60,"Strength",IF(H1539&gt;=41,"Typical",IF(H1539&gt;=28,"Need")))," ")</f>
        <v xml:space="preserve"> </v>
      </c>
      <c r="J1539" s="27" t="str">
        <f t="shared" ref="J1539:J1602" si="98">IF(H1539="","",H1539-D1539)</f>
        <v/>
      </c>
      <c r="K1539" s="26" t="str">
        <f t="shared" ref="K1539:K1602" si="99">IF(COUNT(J1539),IF((J1539)&gt;=8,"Large Positive",IF((J1539)&gt;=5,"Medium Positive",IF((J1539)&gt;=2,"Small Positive",IF((J1539)&gt;=0,"No change",IF((J1539)&lt;=-8,"Large Negative",IF((J1539)&lt;=-5,"Medium Negative",IF((J1539)&lt;=-2,"Small Negative",IF((J1539)&lt;=0,"No change"))))))))," ")</f>
        <v xml:space="preserve"> </v>
      </c>
    </row>
    <row r="1540" spans="5:11" x14ac:dyDescent="0.25">
      <c r="E1540" s="25" t="str">
        <f t="shared" si="96"/>
        <v xml:space="preserve"> </v>
      </c>
      <c r="I1540" s="26" t="str">
        <f t="shared" si="97"/>
        <v xml:space="preserve"> </v>
      </c>
      <c r="J1540" s="27" t="str">
        <f t="shared" si="98"/>
        <v/>
      </c>
      <c r="K1540" s="26" t="str">
        <f t="shared" si="99"/>
        <v xml:space="preserve"> </v>
      </c>
    </row>
    <row r="1541" spans="5:11" x14ac:dyDescent="0.25">
      <c r="E1541" s="25" t="str">
        <f t="shared" si="96"/>
        <v xml:space="preserve"> </v>
      </c>
      <c r="I1541" s="26" t="str">
        <f t="shared" si="97"/>
        <v xml:space="preserve"> </v>
      </c>
      <c r="J1541" s="27" t="str">
        <f t="shared" si="98"/>
        <v/>
      </c>
      <c r="K1541" s="26" t="str">
        <f t="shared" si="99"/>
        <v xml:space="preserve"> </v>
      </c>
    </row>
    <row r="1542" spans="5:11" x14ac:dyDescent="0.25">
      <c r="E1542" s="25" t="str">
        <f t="shared" si="96"/>
        <v xml:space="preserve"> </v>
      </c>
      <c r="I1542" s="26" t="str">
        <f t="shared" si="97"/>
        <v xml:space="preserve"> </v>
      </c>
      <c r="J1542" s="27" t="str">
        <f t="shared" si="98"/>
        <v/>
      </c>
      <c r="K1542" s="26" t="str">
        <f t="shared" si="99"/>
        <v xml:space="preserve"> </v>
      </c>
    </row>
    <row r="1543" spans="5:11" x14ac:dyDescent="0.25">
      <c r="E1543" s="25" t="str">
        <f t="shared" si="96"/>
        <v xml:space="preserve"> </v>
      </c>
      <c r="I1543" s="26" t="str">
        <f t="shared" si="97"/>
        <v xml:space="preserve"> </v>
      </c>
      <c r="J1543" s="27" t="str">
        <f t="shared" si="98"/>
        <v/>
      </c>
      <c r="K1543" s="26" t="str">
        <f t="shared" si="99"/>
        <v xml:space="preserve"> </v>
      </c>
    </row>
    <row r="1544" spans="5:11" x14ac:dyDescent="0.25">
      <c r="E1544" s="25" t="str">
        <f t="shared" si="96"/>
        <v xml:space="preserve"> </v>
      </c>
      <c r="I1544" s="26" t="str">
        <f t="shared" si="97"/>
        <v xml:space="preserve"> </v>
      </c>
      <c r="J1544" s="27" t="str">
        <f t="shared" si="98"/>
        <v/>
      </c>
      <c r="K1544" s="26" t="str">
        <f t="shared" si="99"/>
        <v xml:space="preserve"> </v>
      </c>
    </row>
    <row r="1545" spans="5:11" x14ac:dyDescent="0.25">
      <c r="E1545" s="25" t="str">
        <f t="shared" si="96"/>
        <v xml:space="preserve"> </v>
      </c>
      <c r="I1545" s="26" t="str">
        <f t="shared" si="97"/>
        <v xml:space="preserve"> </v>
      </c>
      <c r="J1545" s="27" t="str">
        <f t="shared" si="98"/>
        <v/>
      </c>
      <c r="K1545" s="26" t="str">
        <f t="shared" si="99"/>
        <v xml:space="preserve"> </v>
      </c>
    </row>
    <row r="1546" spans="5:11" x14ac:dyDescent="0.25">
      <c r="E1546" s="25" t="str">
        <f t="shared" si="96"/>
        <v xml:space="preserve"> </v>
      </c>
      <c r="I1546" s="26" t="str">
        <f t="shared" si="97"/>
        <v xml:space="preserve"> </v>
      </c>
      <c r="J1546" s="27" t="str">
        <f t="shared" si="98"/>
        <v/>
      </c>
      <c r="K1546" s="26" t="str">
        <f t="shared" si="99"/>
        <v xml:space="preserve"> </v>
      </c>
    </row>
    <row r="1547" spans="5:11" x14ac:dyDescent="0.25">
      <c r="E1547" s="25" t="str">
        <f t="shared" si="96"/>
        <v xml:space="preserve"> </v>
      </c>
      <c r="I1547" s="26" t="str">
        <f t="shared" si="97"/>
        <v xml:space="preserve"> </v>
      </c>
      <c r="J1547" s="27" t="str">
        <f t="shared" si="98"/>
        <v/>
      </c>
      <c r="K1547" s="26" t="str">
        <f t="shared" si="99"/>
        <v xml:space="preserve"> </v>
      </c>
    </row>
    <row r="1548" spans="5:11" x14ac:dyDescent="0.25">
      <c r="E1548" s="25" t="str">
        <f t="shared" si="96"/>
        <v xml:space="preserve"> </v>
      </c>
      <c r="I1548" s="26" t="str">
        <f t="shared" si="97"/>
        <v xml:space="preserve"> </v>
      </c>
      <c r="J1548" s="27" t="str">
        <f t="shared" si="98"/>
        <v/>
      </c>
      <c r="K1548" s="26" t="str">
        <f t="shared" si="99"/>
        <v xml:space="preserve"> </v>
      </c>
    </row>
    <row r="1549" spans="5:11" x14ac:dyDescent="0.25">
      <c r="E1549" s="25" t="str">
        <f t="shared" si="96"/>
        <v xml:space="preserve"> </v>
      </c>
      <c r="I1549" s="26" t="str">
        <f t="shared" si="97"/>
        <v xml:space="preserve"> </v>
      </c>
      <c r="J1549" s="27" t="str">
        <f t="shared" si="98"/>
        <v/>
      </c>
      <c r="K1549" s="26" t="str">
        <f t="shared" si="99"/>
        <v xml:space="preserve"> </v>
      </c>
    </row>
    <row r="1550" spans="5:11" x14ac:dyDescent="0.25">
      <c r="E1550" s="25" t="str">
        <f t="shared" si="96"/>
        <v xml:space="preserve"> </v>
      </c>
      <c r="I1550" s="26" t="str">
        <f t="shared" si="97"/>
        <v xml:space="preserve"> </v>
      </c>
      <c r="J1550" s="27" t="str">
        <f t="shared" si="98"/>
        <v/>
      </c>
      <c r="K1550" s="26" t="str">
        <f t="shared" si="99"/>
        <v xml:space="preserve"> </v>
      </c>
    </row>
    <row r="1551" spans="5:11" x14ac:dyDescent="0.25">
      <c r="E1551" s="25" t="str">
        <f t="shared" si="96"/>
        <v xml:space="preserve"> </v>
      </c>
      <c r="I1551" s="26" t="str">
        <f t="shared" si="97"/>
        <v xml:space="preserve"> </v>
      </c>
      <c r="J1551" s="27" t="str">
        <f t="shared" si="98"/>
        <v/>
      </c>
      <c r="K1551" s="26" t="str">
        <f t="shared" si="99"/>
        <v xml:space="preserve"> </v>
      </c>
    </row>
    <row r="1552" spans="5:11" x14ac:dyDescent="0.25">
      <c r="E1552" s="25" t="str">
        <f t="shared" si="96"/>
        <v xml:space="preserve"> </v>
      </c>
      <c r="I1552" s="26" t="str">
        <f t="shared" si="97"/>
        <v xml:space="preserve"> </v>
      </c>
      <c r="J1552" s="27" t="str">
        <f t="shared" si="98"/>
        <v/>
      </c>
      <c r="K1552" s="26" t="str">
        <f t="shared" si="99"/>
        <v xml:space="preserve"> </v>
      </c>
    </row>
    <row r="1553" spans="5:11" x14ac:dyDescent="0.25">
      <c r="E1553" s="25" t="str">
        <f t="shared" si="96"/>
        <v xml:space="preserve"> </v>
      </c>
      <c r="I1553" s="26" t="str">
        <f t="shared" si="97"/>
        <v xml:space="preserve"> </v>
      </c>
      <c r="J1553" s="27" t="str">
        <f t="shared" si="98"/>
        <v/>
      </c>
      <c r="K1553" s="26" t="str">
        <f t="shared" si="99"/>
        <v xml:space="preserve"> </v>
      </c>
    </row>
    <row r="1554" spans="5:11" x14ac:dyDescent="0.25">
      <c r="E1554" s="25" t="str">
        <f t="shared" si="96"/>
        <v xml:space="preserve"> </v>
      </c>
      <c r="I1554" s="26" t="str">
        <f t="shared" si="97"/>
        <v xml:space="preserve"> </v>
      </c>
      <c r="J1554" s="27" t="str">
        <f t="shared" si="98"/>
        <v/>
      </c>
      <c r="K1554" s="26" t="str">
        <f t="shared" si="99"/>
        <v xml:space="preserve"> </v>
      </c>
    </row>
    <row r="1555" spans="5:11" x14ac:dyDescent="0.25">
      <c r="E1555" s="25" t="str">
        <f t="shared" si="96"/>
        <v xml:space="preserve"> </v>
      </c>
      <c r="I1555" s="26" t="str">
        <f t="shared" si="97"/>
        <v xml:space="preserve"> </v>
      </c>
      <c r="J1555" s="27" t="str">
        <f t="shared" si="98"/>
        <v/>
      </c>
      <c r="K1555" s="26" t="str">
        <f t="shared" si="99"/>
        <v xml:space="preserve"> </v>
      </c>
    </row>
    <row r="1556" spans="5:11" x14ac:dyDescent="0.25">
      <c r="E1556" s="25" t="str">
        <f t="shared" si="96"/>
        <v xml:space="preserve"> </v>
      </c>
      <c r="I1556" s="26" t="str">
        <f t="shared" si="97"/>
        <v xml:space="preserve"> </v>
      </c>
      <c r="J1556" s="27" t="str">
        <f t="shared" si="98"/>
        <v/>
      </c>
      <c r="K1556" s="26" t="str">
        <f t="shared" si="99"/>
        <v xml:space="preserve"> </v>
      </c>
    </row>
    <row r="1557" spans="5:11" x14ac:dyDescent="0.25">
      <c r="E1557" s="25" t="str">
        <f t="shared" si="96"/>
        <v xml:space="preserve"> </v>
      </c>
      <c r="I1557" s="26" t="str">
        <f t="shared" si="97"/>
        <v xml:space="preserve"> </v>
      </c>
      <c r="J1557" s="27" t="str">
        <f t="shared" si="98"/>
        <v/>
      </c>
      <c r="K1557" s="26" t="str">
        <f t="shared" si="99"/>
        <v xml:space="preserve"> </v>
      </c>
    </row>
    <row r="1558" spans="5:11" x14ac:dyDescent="0.25">
      <c r="E1558" s="25" t="str">
        <f t="shared" si="96"/>
        <v xml:space="preserve"> </v>
      </c>
      <c r="I1558" s="26" t="str">
        <f t="shared" si="97"/>
        <v xml:space="preserve"> </v>
      </c>
      <c r="J1558" s="27" t="str">
        <f t="shared" si="98"/>
        <v/>
      </c>
      <c r="K1558" s="26" t="str">
        <f t="shared" si="99"/>
        <v xml:space="preserve"> </v>
      </c>
    </row>
    <row r="1559" spans="5:11" x14ac:dyDescent="0.25">
      <c r="E1559" s="25" t="str">
        <f t="shared" si="96"/>
        <v xml:space="preserve"> </v>
      </c>
      <c r="I1559" s="26" t="str">
        <f t="shared" si="97"/>
        <v xml:space="preserve"> </v>
      </c>
      <c r="J1559" s="27" t="str">
        <f t="shared" si="98"/>
        <v/>
      </c>
      <c r="K1559" s="26" t="str">
        <f t="shared" si="99"/>
        <v xml:space="preserve"> </v>
      </c>
    </row>
    <row r="1560" spans="5:11" x14ac:dyDescent="0.25">
      <c r="E1560" s="25" t="str">
        <f t="shared" si="96"/>
        <v xml:space="preserve"> </v>
      </c>
      <c r="I1560" s="26" t="str">
        <f t="shared" si="97"/>
        <v xml:space="preserve"> </v>
      </c>
      <c r="J1560" s="27" t="str">
        <f t="shared" si="98"/>
        <v/>
      </c>
      <c r="K1560" s="26" t="str">
        <f t="shared" si="99"/>
        <v xml:space="preserve"> </v>
      </c>
    </row>
    <row r="1561" spans="5:11" x14ac:dyDescent="0.25">
      <c r="E1561" s="25" t="str">
        <f t="shared" si="96"/>
        <v xml:space="preserve"> </v>
      </c>
      <c r="I1561" s="26" t="str">
        <f t="shared" si="97"/>
        <v xml:space="preserve"> </v>
      </c>
      <c r="J1561" s="27" t="str">
        <f t="shared" si="98"/>
        <v/>
      </c>
      <c r="K1561" s="26" t="str">
        <f t="shared" si="99"/>
        <v xml:space="preserve"> </v>
      </c>
    </row>
    <row r="1562" spans="5:11" x14ac:dyDescent="0.25">
      <c r="E1562" s="25" t="str">
        <f t="shared" si="96"/>
        <v xml:space="preserve"> </v>
      </c>
      <c r="I1562" s="26" t="str">
        <f t="shared" si="97"/>
        <v xml:space="preserve"> </v>
      </c>
      <c r="J1562" s="27" t="str">
        <f t="shared" si="98"/>
        <v/>
      </c>
      <c r="K1562" s="26" t="str">
        <f t="shared" si="99"/>
        <v xml:space="preserve"> </v>
      </c>
    </row>
    <row r="1563" spans="5:11" x14ac:dyDescent="0.25">
      <c r="E1563" s="25" t="str">
        <f t="shared" si="96"/>
        <v xml:space="preserve"> </v>
      </c>
      <c r="I1563" s="26" t="str">
        <f t="shared" si="97"/>
        <v xml:space="preserve"> </v>
      </c>
      <c r="J1563" s="27" t="str">
        <f t="shared" si="98"/>
        <v/>
      </c>
      <c r="K1563" s="26" t="str">
        <f t="shared" si="99"/>
        <v xml:space="preserve"> </v>
      </c>
    </row>
    <row r="1564" spans="5:11" x14ac:dyDescent="0.25">
      <c r="E1564" s="25" t="str">
        <f t="shared" si="96"/>
        <v xml:space="preserve"> </v>
      </c>
      <c r="I1564" s="26" t="str">
        <f t="shared" si="97"/>
        <v xml:space="preserve"> </v>
      </c>
      <c r="J1564" s="27" t="str">
        <f t="shared" si="98"/>
        <v/>
      </c>
      <c r="K1564" s="26" t="str">
        <f t="shared" si="99"/>
        <v xml:space="preserve"> </v>
      </c>
    </row>
    <row r="1565" spans="5:11" x14ac:dyDescent="0.25">
      <c r="E1565" s="25" t="str">
        <f t="shared" si="96"/>
        <v xml:space="preserve"> </v>
      </c>
      <c r="I1565" s="26" t="str">
        <f t="shared" si="97"/>
        <v xml:space="preserve"> </v>
      </c>
      <c r="J1565" s="27" t="str">
        <f t="shared" si="98"/>
        <v/>
      </c>
      <c r="K1565" s="26" t="str">
        <f t="shared" si="99"/>
        <v xml:space="preserve"> </v>
      </c>
    </row>
    <row r="1566" spans="5:11" x14ac:dyDescent="0.25">
      <c r="E1566" s="25" t="str">
        <f t="shared" si="96"/>
        <v xml:space="preserve"> </v>
      </c>
      <c r="I1566" s="26" t="str">
        <f t="shared" si="97"/>
        <v xml:space="preserve"> </v>
      </c>
      <c r="J1566" s="27" t="str">
        <f t="shared" si="98"/>
        <v/>
      </c>
      <c r="K1566" s="26" t="str">
        <f t="shared" si="99"/>
        <v xml:space="preserve"> </v>
      </c>
    </row>
    <row r="1567" spans="5:11" x14ac:dyDescent="0.25">
      <c r="E1567" s="25" t="str">
        <f t="shared" si="96"/>
        <v xml:space="preserve"> </v>
      </c>
      <c r="I1567" s="26" t="str">
        <f t="shared" si="97"/>
        <v xml:space="preserve"> </v>
      </c>
      <c r="J1567" s="27" t="str">
        <f t="shared" si="98"/>
        <v/>
      </c>
      <c r="K1567" s="26" t="str">
        <f t="shared" si="99"/>
        <v xml:space="preserve"> </v>
      </c>
    </row>
    <row r="1568" spans="5:11" x14ac:dyDescent="0.25">
      <c r="E1568" s="25" t="str">
        <f t="shared" si="96"/>
        <v xml:space="preserve"> </v>
      </c>
      <c r="I1568" s="26" t="str">
        <f t="shared" si="97"/>
        <v xml:space="preserve"> </v>
      </c>
      <c r="J1568" s="27" t="str">
        <f t="shared" si="98"/>
        <v/>
      </c>
      <c r="K1568" s="26" t="str">
        <f t="shared" si="99"/>
        <v xml:space="preserve"> </v>
      </c>
    </row>
    <row r="1569" spans="5:11" x14ac:dyDescent="0.25">
      <c r="E1569" s="25" t="str">
        <f t="shared" si="96"/>
        <v xml:space="preserve"> </v>
      </c>
      <c r="I1569" s="26" t="str">
        <f t="shared" si="97"/>
        <v xml:space="preserve"> </v>
      </c>
      <c r="J1569" s="27" t="str">
        <f t="shared" si="98"/>
        <v/>
      </c>
      <c r="K1569" s="26" t="str">
        <f t="shared" si="99"/>
        <v xml:space="preserve"> </v>
      </c>
    </row>
    <row r="1570" spans="5:11" x14ac:dyDescent="0.25">
      <c r="E1570" s="25" t="str">
        <f t="shared" si="96"/>
        <v xml:space="preserve"> </v>
      </c>
      <c r="I1570" s="26" t="str">
        <f t="shared" si="97"/>
        <v xml:space="preserve"> </v>
      </c>
      <c r="J1570" s="27" t="str">
        <f t="shared" si="98"/>
        <v/>
      </c>
      <c r="K1570" s="26" t="str">
        <f t="shared" si="99"/>
        <v xml:space="preserve"> </v>
      </c>
    </row>
    <row r="1571" spans="5:11" x14ac:dyDescent="0.25">
      <c r="E1571" s="25" t="str">
        <f t="shared" si="96"/>
        <v xml:space="preserve"> </v>
      </c>
      <c r="I1571" s="26" t="str">
        <f t="shared" si="97"/>
        <v xml:space="preserve"> </v>
      </c>
      <c r="J1571" s="27" t="str">
        <f t="shared" si="98"/>
        <v/>
      </c>
      <c r="K1571" s="26" t="str">
        <f t="shared" si="99"/>
        <v xml:space="preserve"> </v>
      </c>
    </row>
    <row r="1572" spans="5:11" x14ac:dyDescent="0.25">
      <c r="E1572" s="25" t="str">
        <f t="shared" si="96"/>
        <v xml:space="preserve"> </v>
      </c>
      <c r="I1572" s="26" t="str">
        <f t="shared" si="97"/>
        <v xml:space="preserve"> </v>
      </c>
      <c r="J1572" s="27" t="str">
        <f t="shared" si="98"/>
        <v/>
      </c>
      <c r="K1572" s="26" t="str">
        <f t="shared" si="99"/>
        <v xml:space="preserve"> </v>
      </c>
    </row>
    <row r="1573" spans="5:11" x14ac:dyDescent="0.25">
      <c r="E1573" s="25" t="str">
        <f t="shared" si="96"/>
        <v xml:space="preserve"> </v>
      </c>
      <c r="I1573" s="26" t="str">
        <f t="shared" si="97"/>
        <v xml:space="preserve"> </v>
      </c>
      <c r="J1573" s="27" t="str">
        <f t="shared" si="98"/>
        <v/>
      </c>
      <c r="K1573" s="26" t="str">
        <f t="shared" si="99"/>
        <v xml:space="preserve"> </v>
      </c>
    </row>
    <row r="1574" spans="5:11" x14ac:dyDescent="0.25">
      <c r="E1574" s="25" t="str">
        <f t="shared" si="96"/>
        <v xml:space="preserve"> </v>
      </c>
      <c r="I1574" s="26" t="str">
        <f t="shared" si="97"/>
        <v xml:space="preserve"> </v>
      </c>
      <c r="J1574" s="27" t="str">
        <f t="shared" si="98"/>
        <v/>
      </c>
      <c r="K1574" s="26" t="str">
        <f t="shared" si="99"/>
        <v xml:space="preserve"> </v>
      </c>
    </row>
    <row r="1575" spans="5:11" x14ac:dyDescent="0.25">
      <c r="E1575" s="25" t="str">
        <f t="shared" si="96"/>
        <v xml:space="preserve"> </v>
      </c>
      <c r="I1575" s="26" t="str">
        <f t="shared" si="97"/>
        <v xml:space="preserve"> </v>
      </c>
      <c r="J1575" s="27" t="str">
        <f t="shared" si="98"/>
        <v/>
      </c>
      <c r="K1575" s="26" t="str">
        <f t="shared" si="99"/>
        <v xml:space="preserve"> </v>
      </c>
    </row>
    <row r="1576" spans="5:11" x14ac:dyDescent="0.25">
      <c r="E1576" s="25" t="str">
        <f t="shared" si="96"/>
        <v xml:space="preserve"> </v>
      </c>
      <c r="I1576" s="26" t="str">
        <f t="shared" si="97"/>
        <v xml:space="preserve"> </v>
      </c>
      <c r="J1576" s="27" t="str">
        <f t="shared" si="98"/>
        <v/>
      </c>
      <c r="K1576" s="26" t="str">
        <f t="shared" si="99"/>
        <v xml:space="preserve"> </v>
      </c>
    </row>
    <row r="1577" spans="5:11" x14ac:dyDescent="0.25">
      <c r="E1577" s="25" t="str">
        <f t="shared" si="96"/>
        <v xml:space="preserve"> </v>
      </c>
      <c r="I1577" s="26" t="str">
        <f t="shared" si="97"/>
        <v xml:space="preserve"> </v>
      </c>
      <c r="J1577" s="27" t="str">
        <f t="shared" si="98"/>
        <v/>
      </c>
      <c r="K1577" s="26" t="str">
        <f t="shared" si="99"/>
        <v xml:space="preserve"> </v>
      </c>
    </row>
    <row r="1578" spans="5:11" x14ac:dyDescent="0.25">
      <c r="E1578" s="25" t="str">
        <f t="shared" si="96"/>
        <v xml:space="preserve"> </v>
      </c>
      <c r="I1578" s="26" t="str">
        <f t="shared" si="97"/>
        <v xml:space="preserve"> </v>
      </c>
      <c r="J1578" s="27" t="str">
        <f t="shared" si="98"/>
        <v/>
      </c>
      <c r="K1578" s="26" t="str">
        <f t="shared" si="99"/>
        <v xml:space="preserve"> </v>
      </c>
    </row>
    <row r="1579" spans="5:11" x14ac:dyDescent="0.25">
      <c r="E1579" s="25" t="str">
        <f t="shared" si="96"/>
        <v xml:space="preserve"> </v>
      </c>
      <c r="I1579" s="26" t="str">
        <f t="shared" si="97"/>
        <v xml:space="preserve"> </v>
      </c>
      <c r="J1579" s="27" t="str">
        <f t="shared" si="98"/>
        <v/>
      </c>
      <c r="K1579" s="26" t="str">
        <f t="shared" si="99"/>
        <v xml:space="preserve"> </v>
      </c>
    </row>
    <row r="1580" spans="5:11" x14ac:dyDescent="0.25">
      <c r="E1580" s="25" t="str">
        <f t="shared" si="96"/>
        <v xml:space="preserve"> </v>
      </c>
      <c r="I1580" s="26" t="str">
        <f t="shared" si="97"/>
        <v xml:space="preserve"> </v>
      </c>
      <c r="J1580" s="27" t="str">
        <f t="shared" si="98"/>
        <v/>
      </c>
      <c r="K1580" s="26" t="str">
        <f t="shared" si="99"/>
        <v xml:space="preserve"> </v>
      </c>
    </row>
    <row r="1581" spans="5:11" x14ac:dyDescent="0.25">
      <c r="E1581" s="25" t="str">
        <f t="shared" si="96"/>
        <v xml:space="preserve"> </v>
      </c>
      <c r="I1581" s="26" t="str">
        <f t="shared" si="97"/>
        <v xml:space="preserve"> </v>
      </c>
      <c r="J1581" s="27" t="str">
        <f t="shared" si="98"/>
        <v/>
      </c>
      <c r="K1581" s="26" t="str">
        <f t="shared" si="99"/>
        <v xml:space="preserve"> </v>
      </c>
    </row>
    <row r="1582" spans="5:11" x14ac:dyDescent="0.25">
      <c r="E1582" s="25" t="str">
        <f t="shared" si="96"/>
        <v xml:space="preserve"> </v>
      </c>
      <c r="I1582" s="26" t="str">
        <f t="shared" si="97"/>
        <v xml:space="preserve"> </v>
      </c>
      <c r="J1582" s="27" t="str">
        <f t="shared" si="98"/>
        <v/>
      </c>
      <c r="K1582" s="26" t="str">
        <f t="shared" si="99"/>
        <v xml:space="preserve"> </v>
      </c>
    </row>
    <row r="1583" spans="5:11" x14ac:dyDescent="0.25">
      <c r="E1583" s="25" t="str">
        <f t="shared" si="96"/>
        <v xml:space="preserve"> </v>
      </c>
      <c r="I1583" s="26" t="str">
        <f t="shared" si="97"/>
        <v xml:space="preserve"> </v>
      </c>
      <c r="J1583" s="27" t="str">
        <f t="shared" si="98"/>
        <v/>
      </c>
      <c r="K1583" s="26" t="str">
        <f t="shared" si="99"/>
        <v xml:space="preserve"> </v>
      </c>
    </row>
    <row r="1584" spans="5:11" x14ac:dyDescent="0.25">
      <c r="E1584" s="25" t="str">
        <f t="shared" si="96"/>
        <v xml:space="preserve"> </v>
      </c>
      <c r="I1584" s="26" t="str">
        <f t="shared" si="97"/>
        <v xml:space="preserve"> </v>
      </c>
      <c r="J1584" s="27" t="str">
        <f t="shared" si="98"/>
        <v/>
      </c>
      <c r="K1584" s="26" t="str">
        <f t="shared" si="99"/>
        <v xml:space="preserve"> </v>
      </c>
    </row>
    <row r="1585" spans="5:11" x14ac:dyDescent="0.25">
      <c r="E1585" s="25" t="str">
        <f t="shared" si="96"/>
        <v xml:space="preserve"> </v>
      </c>
      <c r="I1585" s="26" t="str">
        <f t="shared" si="97"/>
        <v xml:space="preserve"> </v>
      </c>
      <c r="J1585" s="27" t="str">
        <f t="shared" si="98"/>
        <v/>
      </c>
      <c r="K1585" s="26" t="str">
        <f t="shared" si="99"/>
        <v xml:space="preserve"> </v>
      </c>
    </row>
    <row r="1586" spans="5:11" x14ac:dyDescent="0.25">
      <c r="E1586" s="25" t="str">
        <f t="shared" si="96"/>
        <v xml:space="preserve"> </v>
      </c>
      <c r="I1586" s="26" t="str">
        <f t="shared" si="97"/>
        <v xml:space="preserve"> </v>
      </c>
      <c r="J1586" s="27" t="str">
        <f t="shared" si="98"/>
        <v/>
      </c>
      <c r="K1586" s="26" t="str">
        <f t="shared" si="99"/>
        <v xml:space="preserve"> </v>
      </c>
    </row>
    <row r="1587" spans="5:11" x14ac:dyDescent="0.25">
      <c r="E1587" s="25" t="str">
        <f t="shared" si="96"/>
        <v xml:space="preserve"> </v>
      </c>
      <c r="I1587" s="26" t="str">
        <f t="shared" si="97"/>
        <v xml:space="preserve"> </v>
      </c>
      <c r="J1587" s="27" t="str">
        <f t="shared" si="98"/>
        <v/>
      </c>
      <c r="K1587" s="26" t="str">
        <f t="shared" si="99"/>
        <v xml:space="preserve"> </v>
      </c>
    </row>
    <row r="1588" spans="5:11" x14ac:dyDescent="0.25">
      <c r="E1588" s="25" t="str">
        <f t="shared" si="96"/>
        <v xml:space="preserve"> </v>
      </c>
      <c r="I1588" s="26" t="str">
        <f t="shared" si="97"/>
        <v xml:space="preserve"> </v>
      </c>
      <c r="J1588" s="27" t="str">
        <f t="shared" si="98"/>
        <v/>
      </c>
      <c r="K1588" s="26" t="str">
        <f t="shared" si="99"/>
        <v xml:space="preserve"> </v>
      </c>
    </row>
    <row r="1589" spans="5:11" x14ac:dyDescent="0.25">
      <c r="E1589" s="25" t="str">
        <f t="shared" si="96"/>
        <v xml:space="preserve"> </v>
      </c>
      <c r="I1589" s="26" t="str">
        <f t="shared" si="97"/>
        <v xml:space="preserve"> </v>
      </c>
      <c r="J1589" s="27" t="str">
        <f t="shared" si="98"/>
        <v/>
      </c>
      <c r="K1589" s="26" t="str">
        <f t="shared" si="99"/>
        <v xml:space="preserve"> </v>
      </c>
    </row>
    <row r="1590" spans="5:11" x14ac:dyDescent="0.25">
      <c r="E1590" s="25" t="str">
        <f t="shared" si="96"/>
        <v xml:space="preserve"> </v>
      </c>
      <c r="I1590" s="26" t="str">
        <f t="shared" si="97"/>
        <v xml:space="preserve"> </v>
      </c>
      <c r="J1590" s="27" t="str">
        <f t="shared" si="98"/>
        <v/>
      </c>
      <c r="K1590" s="26" t="str">
        <f t="shared" si="99"/>
        <v xml:space="preserve"> </v>
      </c>
    </row>
    <row r="1591" spans="5:11" x14ac:dyDescent="0.25">
      <c r="E1591" s="25" t="str">
        <f t="shared" si="96"/>
        <v xml:space="preserve"> </v>
      </c>
      <c r="I1591" s="26" t="str">
        <f t="shared" si="97"/>
        <v xml:space="preserve"> </v>
      </c>
      <c r="J1591" s="27" t="str">
        <f t="shared" si="98"/>
        <v/>
      </c>
      <c r="K1591" s="26" t="str">
        <f t="shared" si="99"/>
        <v xml:space="preserve"> </v>
      </c>
    </row>
    <row r="1592" spans="5:11" x14ac:dyDescent="0.25">
      <c r="E1592" s="25" t="str">
        <f t="shared" si="96"/>
        <v xml:space="preserve"> </v>
      </c>
      <c r="I1592" s="26" t="str">
        <f t="shared" si="97"/>
        <v xml:space="preserve"> </v>
      </c>
      <c r="J1592" s="27" t="str">
        <f t="shared" si="98"/>
        <v/>
      </c>
      <c r="K1592" s="26" t="str">
        <f t="shared" si="99"/>
        <v xml:space="preserve"> </v>
      </c>
    </row>
    <row r="1593" spans="5:11" x14ac:dyDescent="0.25">
      <c r="E1593" s="25" t="str">
        <f t="shared" si="96"/>
        <v xml:space="preserve"> </v>
      </c>
      <c r="I1593" s="26" t="str">
        <f t="shared" si="97"/>
        <v xml:space="preserve"> </v>
      </c>
      <c r="J1593" s="27" t="str">
        <f t="shared" si="98"/>
        <v/>
      </c>
      <c r="K1593" s="26" t="str">
        <f t="shared" si="99"/>
        <v xml:space="preserve"> </v>
      </c>
    </row>
    <row r="1594" spans="5:11" x14ac:dyDescent="0.25">
      <c r="E1594" s="25" t="str">
        <f t="shared" si="96"/>
        <v xml:space="preserve"> </v>
      </c>
      <c r="I1594" s="26" t="str">
        <f t="shared" si="97"/>
        <v xml:space="preserve"> </v>
      </c>
      <c r="J1594" s="27" t="str">
        <f t="shared" si="98"/>
        <v/>
      </c>
      <c r="K1594" s="26" t="str">
        <f t="shared" si="99"/>
        <v xml:space="preserve"> </v>
      </c>
    </row>
    <row r="1595" spans="5:11" x14ac:dyDescent="0.25">
      <c r="E1595" s="25" t="str">
        <f t="shared" si="96"/>
        <v xml:space="preserve"> </v>
      </c>
      <c r="I1595" s="26" t="str">
        <f t="shared" si="97"/>
        <v xml:space="preserve"> </v>
      </c>
      <c r="J1595" s="27" t="str">
        <f t="shared" si="98"/>
        <v/>
      </c>
      <c r="K1595" s="26" t="str">
        <f t="shared" si="99"/>
        <v xml:space="preserve"> </v>
      </c>
    </row>
    <row r="1596" spans="5:11" x14ac:dyDescent="0.25">
      <c r="E1596" s="25" t="str">
        <f t="shared" si="96"/>
        <v xml:space="preserve"> </v>
      </c>
      <c r="I1596" s="26" t="str">
        <f t="shared" si="97"/>
        <v xml:space="preserve"> </v>
      </c>
      <c r="J1596" s="27" t="str">
        <f t="shared" si="98"/>
        <v/>
      </c>
      <c r="K1596" s="26" t="str">
        <f t="shared" si="99"/>
        <v xml:space="preserve"> </v>
      </c>
    </row>
    <row r="1597" spans="5:11" x14ac:dyDescent="0.25">
      <c r="E1597" s="25" t="str">
        <f t="shared" si="96"/>
        <v xml:space="preserve"> </v>
      </c>
      <c r="I1597" s="26" t="str">
        <f t="shared" si="97"/>
        <v xml:space="preserve"> </v>
      </c>
      <c r="J1597" s="27" t="str">
        <f t="shared" si="98"/>
        <v/>
      </c>
      <c r="K1597" s="26" t="str">
        <f t="shared" si="99"/>
        <v xml:space="preserve"> </v>
      </c>
    </row>
    <row r="1598" spans="5:11" x14ac:dyDescent="0.25">
      <c r="E1598" s="25" t="str">
        <f t="shared" si="96"/>
        <v xml:space="preserve"> </v>
      </c>
      <c r="I1598" s="26" t="str">
        <f t="shared" si="97"/>
        <v xml:space="preserve"> </v>
      </c>
      <c r="J1598" s="27" t="str">
        <f t="shared" si="98"/>
        <v/>
      </c>
      <c r="K1598" s="26" t="str">
        <f t="shared" si="99"/>
        <v xml:space="preserve"> </v>
      </c>
    </row>
    <row r="1599" spans="5:11" x14ac:dyDescent="0.25">
      <c r="E1599" s="25" t="str">
        <f t="shared" si="96"/>
        <v xml:space="preserve"> </v>
      </c>
      <c r="I1599" s="26" t="str">
        <f t="shared" si="97"/>
        <v xml:space="preserve"> </v>
      </c>
      <c r="J1599" s="27" t="str">
        <f t="shared" si="98"/>
        <v/>
      </c>
      <c r="K1599" s="26" t="str">
        <f t="shared" si="99"/>
        <v xml:space="preserve"> </v>
      </c>
    </row>
    <row r="1600" spans="5:11" x14ac:dyDescent="0.25">
      <c r="E1600" s="25" t="str">
        <f t="shared" si="96"/>
        <v xml:space="preserve"> </v>
      </c>
      <c r="I1600" s="26" t="str">
        <f t="shared" si="97"/>
        <v xml:space="preserve"> </v>
      </c>
      <c r="J1600" s="27" t="str">
        <f t="shared" si="98"/>
        <v/>
      </c>
      <c r="K1600" s="26" t="str">
        <f t="shared" si="99"/>
        <v xml:space="preserve"> </v>
      </c>
    </row>
    <row r="1601" spans="5:11" x14ac:dyDescent="0.25">
      <c r="E1601" s="25" t="str">
        <f t="shared" si="96"/>
        <v xml:space="preserve"> </v>
      </c>
      <c r="I1601" s="26" t="str">
        <f t="shared" si="97"/>
        <v xml:space="preserve"> </v>
      </c>
      <c r="J1601" s="27" t="str">
        <f t="shared" si="98"/>
        <v/>
      </c>
      <c r="K1601" s="26" t="str">
        <f t="shared" si="99"/>
        <v xml:space="preserve"> </v>
      </c>
    </row>
    <row r="1602" spans="5:11" x14ac:dyDescent="0.25">
      <c r="E1602" s="25" t="str">
        <f t="shared" si="96"/>
        <v xml:space="preserve"> </v>
      </c>
      <c r="I1602" s="26" t="str">
        <f t="shared" si="97"/>
        <v xml:space="preserve"> </v>
      </c>
      <c r="J1602" s="27" t="str">
        <f t="shared" si="98"/>
        <v/>
      </c>
      <c r="K1602" s="26" t="str">
        <f t="shared" si="99"/>
        <v xml:space="preserve"> </v>
      </c>
    </row>
    <row r="1603" spans="5:11" x14ac:dyDescent="0.25">
      <c r="E1603" s="25" t="str">
        <f t="shared" ref="E1603:E1666" si="100">IF(COUNT(D1603),IF(D1603&gt;=60,"Strength",IF(D1603&gt;=41,"Typical",IF(D1603&gt;=28,"Need")))," ")</f>
        <v xml:space="preserve"> </v>
      </c>
      <c r="I1603" s="26" t="str">
        <f t="shared" ref="I1603:I1666" si="101">IF(COUNT(H1603),IF(H1603&gt;=60,"Strength",IF(H1603&gt;=41,"Typical",IF(H1603&gt;=28,"Need")))," ")</f>
        <v xml:space="preserve"> </v>
      </c>
      <c r="J1603" s="27" t="str">
        <f t="shared" ref="J1603:J1666" si="102">IF(H1603="","",H1603-D1603)</f>
        <v/>
      </c>
      <c r="K1603" s="26" t="str">
        <f t="shared" ref="K1603:K1666" si="103">IF(COUNT(J1603),IF((J1603)&gt;=8,"Large Positive",IF((J1603)&gt;=5,"Medium Positive",IF((J1603)&gt;=2,"Small Positive",IF((J1603)&gt;=0,"No change",IF((J1603)&lt;=-8,"Large Negative",IF((J1603)&lt;=-5,"Medium Negative",IF((J1603)&lt;=-2,"Small Negative",IF((J1603)&lt;=0,"No change"))))))))," ")</f>
        <v xml:space="preserve"> </v>
      </c>
    </row>
    <row r="1604" spans="5:11" x14ac:dyDescent="0.25">
      <c r="E1604" s="25" t="str">
        <f t="shared" si="100"/>
        <v xml:space="preserve"> </v>
      </c>
      <c r="I1604" s="26" t="str">
        <f t="shared" si="101"/>
        <v xml:space="preserve"> </v>
      </c>
      <c r="J1604" s="27" t="str">
        <f t="shared" si="102"/>
        <v/>
      </c>
      <c r="K1604" s="26" t="str">
        <f t="shared" si="103"/>
        <v xml:space="preserve"> </v>
      </c>
    </row>
    <row r="1605" spans="5:11" x14ac:dyDescent="0.25">
      <c r="E1605" s="25" t="str">
        <f t="shared" si="100"/>
        <v xml:space="preserve"> </v>
      </c>
      <c r="I1605" s="26" t="str">
        <f t="shared" si="101"/>
        <v xml:space="preserve"> </v>
      </c>
      <c r="J1605" s="27" t="str">
        <f t="shared" si="102"/>
        <v/>
      </c>
      <c r="K1605" s="26" t="str">
        <f t="shared" si="103"/>
        <v xml:space="preserve"> </v>
      </c>
    </row>
    <row r="1606" spans="5:11" x14ac:dyDescent="0.25">
      <c r="E1606" s="25" t="str">
        <f t="shared" si="100"/>
        <v xml:space="preserve"> </v>
      </c>
      <c r="I1606" s="26" t="str">
        <f t="shared" si="101"/>
        <v xml:space="preserve"> </v>
      </c>
      <c r="J1606" s="27" t="str">
        <f t="shared" si="102"/>
        <v/>
      </c>
      <c r="K1606" s="26" t="str">
        <f t="shared" si="103"/>
        <v xml:space="preserve"> </v>
      </c>
    </row>
    <row r="1607" spans="5:11" x14ac:dyDescent="0.25">
      <c r="E1607" s="25" t="str">
        <f t="shared" si="100"/>
        <v xml:space="preserve"> </v>
      </c>
      <c r="I1607" s="26" t="str">
        <f t="shared" si="101"/>
        <v xml:space="preserve"> </v>
      </c>
      <c r="J1607" s="27" t="str">
        <f t="shared" si="102"/>
        <v/>
      </c>
      <c r="K1607" s="26" t="str">
        <f t="shared" si="103"/>
        <v xml:space="preserve"> </v>
      </c>
    </row>
    <row r="1608" spans="5:11" x14ac:dyDescent="0.25">
      <c r="E1608" s="25" t="str">
        <f t="shared" si="100"/>
        <v xml:space="preserve"> </v>
      </c>
      <c r="I1608" s="26" t="str">
        <f t="shared" si="101"/>
        <v xml:space="preserve"> </v>
      </c>
      <c r="J1608" s="27" t="str">
        <f t="shared" si="102"/>
        <v/>
      </c>
      <c r="K1608" s="26" t="str">
        <f t="shared" si="103"/>
        <v xml:space="preserve"> </v>
      </c>
    </row>
    <row r="1609" spans="5:11" x14ac:dyDescent="0.25">
      <c r="E1609" s="25" t="str">
        <f t="shared" si="100"/>
        <v xml:space="preserve"> </v>
      </c>
      <c r="I1609" s="26" t="str">
        <f t="shared" si="101"/>
        <v xml:space="preserve"> </v>
      </c>
      <c r="J1609" s="27" t="str">
        <f t="shared" si="102"/>
        <v/>
      </c>
      <c r="K1609" s="26" t="str">
        <f t="shared" si="103"/>
        <v xml:space="preserve"> </v>
      </c>
    </row>
    <row r="1610" spans="5:11" x14ac:dyDescent="0.25">
      <c r="E1610" s="25" t="str">
        <f t="shared" si="100"/>
        <v xml:space="preserve"> </v>
      </c>
      <c r="I1610" s="26" t="str">
        <f t="shared" si="101"/>
        <v xml:space="preserve"> </v>
      </c>
      <c r="J1610" s="27" t="str">
        <f t="shared" si="102"/>
        <v/>
      </c>
      <c r="K1610" s="26" t="str">
        <f t="shared" si="103"/>
        <v xml:space="preserve"> </v>
      </c>
    </row>
    <row r="1611" spans="5:11" x14ac:dyDescent="0.25">
      <c r="E1611" s="25" t="str">
        <f t="shared" si="100"/>
        <v xml:space="preserve"> </v>
      </c>
      <c r="I1611" s="26" t="str">
        <f t="shared" si="101"/>
        <v xml:space="preserve"> </v>
      </c>
      <c r="J1611" s="27" t="str">
        <f t="shared" si="102"/>
        <v/>
      </c>
      <c r="K1611" s="26" t="str">
        <f t="shared" si="103"/>
        <v xml:space="preserve"> </v>
      </c>
    </row>
    <row r="1612" spans="5:11" x14ac:dyDescent="0.25">
      <c r="E1612" s="25" t="str">
        <f t="shared" si="100"/>
        <v xml:space="preserve"> </v>
      </c>
      <c r="I1612" s="26" t="str">
        <f t="shared" si="101"/>
        <v xml:space="preserve"> </v>
      </c>
      <c r="J1612" s="27" t="str">
        <f t="shared" si="102"/>
        <v/>
      </c>
      <c r="K1612" s="26" t="str">
        <f t="shared" si="103"/>
        <v xml:space="preserve"> </v>
      </c>
    </row>
    <row r="1613" spans="5:11" x14ac:dyDescent="0.25">
      <c r="E1613" s="25" t="str">
        <f t="shared" si="100"/>
        <v xml:space="preserve"> </v>
      </c>
      <c r="I1613" s="26" t="str">
        <f t="shared" si="101"/>
        <v xml:space="preserve"> </v>
      </c>
      <c r="J1613" s="27" t="str">
        <f t="shared" si="102"/>
        <v/>
      </c>
      <c r="K1613" s="26" t="str">
        <f t="shared" si="103"/>
        <v xml:space="preserve"> </v>
      </c>
    </row>
    <row r="1614" spans="5:11" x14ac:dyDescent="0.25">
      <c r="E1614" s="25" t="str">
        <f t="shared" si="100"/>
        <v xml:space="preserve"> </v>
      </c>
      <c r="I1614" s="26" t="str">
        <f t="shared" si="101"/>
        <v xml:space="preserve"> </v>
      </c>
      <c r="J1614" s="27" t="str">
        <f t="shared" si="102"/>
        <v/>
      </c>
      <c r="K1614" s="26" t="str">
        <f t="shared" si="103"/>
        <v xml:space="preserve"> </v>
      </c>
    </row>
    <row r="1615" spans="5:11" x14ac:dyDescent="0.25">
      <c r="E1615" s="25" t="str">
        <f t="shared" si="100"/>
        <v xml:space="preserve"> </v>
      </c>
      <c r="I1615" s="26" t="str">
        <f t="shared" si="101"/>
        <v xml:space="preserve"> </v>
      </c>
      <c r="J1615" s="27" t="str">
        <f t="shared" si="102"/>
        <v/>
      </c>
      <c r="K1615" s="26" t="str">
        <f t="shared" si="103"/>
        <v xml:space="preserve"> </v>
      </c>
    </row>
    <row r="1616" spans="5:11" x14ac:dyDescent="0.25">
      <c r="E1616" s="25" t="str">
        <f t="shared" si="100"/>
        <v xml:space="preserve"> </v>
      </c>
      <c r="I1616" s="26" t="str">
        <f t="shared" si="101"/>
        <v xml:space="preserve"> </v>
      </c>
      <c r="J1616" s="27" t="str">
        <f t="shared" si="102"/>
        <v/>
      </c>
      <c r="K1616" s="26" t="str">
        <f t="shared" si="103"/>
        <v xml:space="preserve"> </v>
      </c>
    </row>
    <row r="1617" spans="5:11" x14ac:dyDescent="0.25">
      <c r="E1617" s="25" t="str">
        <f t="shared" si="100"/>
        <v xml:space="preserve"> </v>
      </c>
      <c r="I1617" s="26" t="str">
        <f t="shared" si="101"/>
        <v xml:space="preserve"> </v>
      </c>
      <c r="J1617" s="27" t="str">
        <f t="shared" si="102"/>
        <v/>
      </c>
      <c r="K1617" s="26" t="str">
        <f t="shared" si="103"/>
        <v xml:space="preserve"> </v>
      </c>
    </row>
    <row r="1618" spans="5:11" x14ac:dyDescent="0.25">
      <c r="E1618" s="25" t="str">
        <f t="shared" si="100"/>
        <v xml:space="preserve"> </v>
      </c>
      <c r="I1618" s="26" t="str">
        <f t="shared" si="101"/>
        <v xml:space="preserve"> </v>
      </c>
      <c r="J1618" s="27" t="str">
        <f t="shared" si="102"/>
        <v/>
      </c>
      <c r="K1618" s="26" t="str">
        <f t="shared" si="103"/>
        <v xml:space="preserve"> </v>
      </c>
    </row>
    <row r="1619" spans="5:11" x14ac:dyDescent="0.25">
      <c r="E1619" s="25" t="str">
        <f t="shared" si="100"/>
        <v xml:space="preserve"> </v>
      </c>
      <c r="I1619" s="26" t="str">
        <f t="shared" si="101"/>
        <v xml:space="preserve"> </v>
      </c>
      <c r="J1619" s="27" t="str">
        <f t="shared" si="102"/>
        <v/>
      </c>
      <c r="K1619" s="26" t="str">
        <f t="shared" si="103"/>
        <v xml:space="preserve"> </v>
      </c>
    </row>
    <row r="1620" spans="5:11" x14ac:dyDescent="0.25">
      <c r="E1620" s="25" t="str">
        <f t="shared" si="100"/>
        <v xml:space="preserve"> </v>
      </c>
      <c r="I1620" s="26" t="str">
        <f t="shared" si="101"/>
        <v xml:space="preserve"> </v>
      </c>
      <c r="J1620" s="27" t="str">
        <f t="shared" si="102"/>
        <v/>
      </c>
      <c r="K1620" s="26" t="str">
        <f t="shared" si="103"/>
        <v xml:space="preserve"> </v>
      </c>
    </row>
    <row r="1621" spans="5:11" x14ac:dyDescent="0.25">
      <c r="E1621" s="25" t="str">
        <f t="shared" si="100"/>
        <v xml:space="preserve"> </v>
      </c>
      <c r="I1621" s="26" t="str">
        <f t="shared" si="101"/>
        <v xml:space="preserve"> </v>
      </c>
      <c r="J1621" s="27" t="str">
        <f t="shared" si="102"/>
        <v/>
      </c>
      <c r="K1621" s="26" t="str">
        <f t="shared" si="103"/>
        <v xml:space="preserve"> </v>
      </c>
    </row>
    <row r="1622" spans="5:11" x14ac:dyDescent="0.25">
      <c r="E1622" s="25" t="str">
        <f t="shared" si="100"/>
        <v xml:space="preserve"> </v>
      </c>
      <c r="I1622" s="26" t="str">
        <f t="shared" si="101"/>
        <v xml:space="preserve"> </v>
      </c>
      <c r="J1622" s="27" t="str">
        <f t="shared" si="102"/>
        <v/>
      </c>
      <c r="K1622" s="26" t="str">
        <f t="shared" si="103"/>
        <v xml:space="preserve"> </v>
      </c>
    </row>
    <row r="1623" spans="5:11" x14ac:dyDescent="0.25">
      <c r="E1623" s="25" t="str">
        <f t="shared" si="100"/>
        <v xml:space="preserve"> </v>
      </c>
      <c r="I1623" s="26" t="str">
        <f t="shared" si="101"/>
        <v xml:space="preserve"> </v>
      </c>
      <c r="J1623" s="27" t="str">
        <f t="shared" si="102"/>
        <v/>
      </c>
      <c r="K1623" s="26" t="str">
        <f t="shared" si="103"/>
        <v xml:space="preserve"> </v>
      </c>
    </row>
    <row r="1624" spans="5:11" x14ac:dyDescent="0.25">
      <c r="E1624" s="25" t="str">
        <f t="shared" si="100"/>
        <v xml:space="preserve"> </v>
      </c>
      <c r="I1624" s="26" t="str">
        <f t="shared" si="101"/>
        <v xml:space="preserve"> </v>
      </c>
      <c r="J1624" s="27" t="str">
        <f t="shared" si="102"/>
        <v/>
      </c>
      <c r="K1624" s="26" t="str">
        <f t="shared" si="103"/>
        <v xml:space="preserve"> </v>
      </c>
    </row>
    <row r="1625" spans="5:11" x14ac:dyDescent="0.25">
      <c r="E1625" s="25" t="str">
        <f t="shared" si="100"/>
        <v xml:space="preserve"> </v>
      </c>
      <c r="I1625" s="26" t="str">
        <f t="shared" si="101"/>
        <v xml:space="preserve"> </v>
      </c>
      <c r="J1625" s="27" t="str">
        <f t="shared" si="102"/>
        <v/>
      </c>
      <c r="K1625" s="26" t="str">
        <f t="shared" si="103"/>
        <v xml:space="preserve"> </v>
      </c>
    </row>
    <row r="1626" spans="5:11" x14ac:dyDescent="0.25">
      <c r="E1626" s="25" t="str">
        <f t="shared" si="100"/>
        <v xml:space="preserve"> </v>
      </c>
      <c r="I1626" s="26" t="str">
        <f t="shared" si="101"/>
        <v xml:space="preserve"> </v>
      </c>
      <c r="J1626" s="27" t="str">
        <f t="shared" si="102"/>
        <v/>
      </c>
      <c r="K1626" s="26" t="str">
        <f t="shared" si="103"/>
        <v xml:space="preserve"> </v>
      </c>
    </row>
    <row r="1627" spans="5:11" x14ac:dyDescent="0.25">
      <c r="E1627" s="25" t="str">
        <f t="shared" si="100"/>
        <v xml:space="preserve"> </v>
      </c>
      <c r="I1627" s="26" t="str">
        <f t="shared" si="101"/>
        <v xml:space="preserve"> </v>
      </c>
      <c r="J1627" s="27" t="str">
        <f t="shared" si="102"/>
        <v/>
      </c>
      <c r="K1627" s="26" t="str">
        <f t="shared" si="103"/>
        <v xml:space="preserve"> </v>
      </c>
    </row>
    <row r="1628" spans="5:11" x14ac:dyDescent="0.25">
      <c r="E1628" s="25" t="str">
        <f t="shared" si="100"/>
        <v xml:space="preserve"> </v>
      </c>
      <c r="I1628" s="26" t="str">
        <f t="shared" si="101"/>
        <v xml:space="preserve"> </v>
      </c>
      <c r="J1628" s="27" t="str">
        <f t="shared" si="102"/>
        <v/>
      </c>
      <c r="K1628" s="26" t="str">
        <f t="shared" si="103"/>
        <v xml:space="preserve"> </v>
      </c>
    </row>
    <row r="1629" spans="5:11" x14ac:dyDescent="0.25">
      <c r="E1629" s="25" t="str">
        <f t="shared" si="100"/>
        <v xml:space="preserve"> </v>
      </c>
      <c r="I1629" s="26" t="str">
        <f t="shared" si="101"/>
        <v xml:space="preserve"> </v>
      </c>
      <c r="J1629" s="27" t="str">
        <f t="shared" si="102"/>
        <v/>
      </c>
      <c r="K1629" s="26" t="str">
        <f t="shared" si="103"/>
        <v xml:space="preserve"> </v>
      </c>
    </row>
    <row r="1630" spans="5:11" x14ac:dyDescent="0.25">
      <c r="E1630" s="25" t="str">
        <f t="shared" si="100"/>
        <v xml:space="preserve"> </v>
      </c>
      <c r="I1630" s="26" t="str">
        <f t="shared" si="101"/>
        <v xml:space="preserve"> </v>
      </c>
      <c r="J1630" s="27" t="str">
        <f t="shared" si="102"/>
        <v/>
      </c>
      <c r="K1630" s="26" t="str">
        <f t="shared" si="103"/>
        <v xml:space="preserve"> </v>
      </c>
    </row>
    <row r="1631" spans="5:11" x14ac:dyDescent="0.25">
      <c r="E1631" s="25" t="str">
        <f t="shared" si="100"/>
        <v xml:space="preserve"> </v>
      </c>
      <c r="I1631" s="26" t="str">
        <f t="shared" si="101"/>
        <v xml:space="preserve"> </v>
      </c>
      <c r="J1631" s="27" t="str">
        <f t="shared" si="102"/>
        <v/>
      </c>
      <c r="K1631" s="26" t="str">
        <f t="shared" si="103"/>
        <v xml:space="preserve"> </v>
      </c>
    </row>
    <row r="1632" spans="5:11" x14ac:dyDescent="0.25">
      <c r="E1632" s="25" t="str">
        <f t="shared" si="100"/>
        <v xml:space="preserve"> </v>
      </c>
      <c r="I1632" s="26" t="str">
        <f t="shared" si="101"/>
        <v xml:space="preserve"> </v>
      </c>
      <c r="J1632" s="27" t="str">
        <f t="shared" si="102"/>
        <v/>
      </c>
      <c r="K1632" s="26" t="str">
        <f t="shared" si="103"/>
        <v xml:space="preserve"> </v>
      </c>
    </row>
    <row r="1633" spans="5:11" x14ac:dyDescent="0.25">
      <c r="E1633" s="25" t="str">
        <f t="shared" si="100"/>
        <v xml:space="preserve"> </v>
      </c>
      <c r="I1633" s="26" t="str">
        <f t="shared" si="101"/>
        <v xml:space="preserve"> </v>
      </c>
      <c r="J1633" s="27" t="str">
        <f t="shared" si="102"/>
        <v/>
      </c>
      <c r="K1633" s="26" t="str">
        <f t="shared" si="103"/>
        <v xml:space="preserve"> </v>
      </c>
    </row>
    <row r="1634" spans="5:11" x14ac:dyDescent="0.25">
      <c r="E1634" s="25" t="str">
        <f t="shared" si="100"/>
        <v xml:space="preserve"> </v>
      </c>
      <c r="I1634" s="26" t="str">
        <f t="shared" si="101"/>
        <v xml:space="preserve"> </v>
      </c>
      <c r="J1634" s="27" t="str">
        <f t="shared" si="102"/>
        <v/>
      </c>
      <c r="K1634" s="26" t="str">
        <f t="shared" si="103"/>
        <v xml:space="preserve"> </v>
      </c>
    </row>
    <row r="1635" spans="5:11" x14ac:dyDescent="0.25">
      <c r="E1635" s="25" t="str">
        <f t="shared" si="100"/>
        <v xml:space="preserve"> </v>
      </c>
      <c r="I1635" s="26" t="str">
        <f t="shared" si="101"/>
        <v xml:space="preserve"> </v>
      </c>
      <c r="J1635" s="27" t="str">
        <f t="shared" si="102"/>
        <v/>
      </c>
      <c r="K1635" s="26" t="str">
        <f t="shared" si="103"/>
        <v xml:space="preserve"> </v>
      </c>
    </row>
    <row r="1636" spans="5:11" x14ac:dyDescent="0.25">
      <c r="E1636" s="25" t="str">
        <f t="shared" si="100"/>
        <v xml:space="preserve"> </v>
      </c>
      <c r="I1636" s="26" t="str">
        <f t="shared" si="101"/>
        <v xml:space="preserve"> </v>
      </c>
      <c r="J1636" s="27" t="str">
        <f t="shared" si="102"/>
        <v/>
      </c>
      <c r="K1636" s="26" t="str">
        <f t="shared" si="103"/>
        <v xml:space="preserve"> </v>
      </c>
    </row>
    <row r="1637" spans="5:11" x14ac:dyDescent="0.25">
      <c r="E1637" s="25" t="str">
        <f t="shared" si="100"/>
        <v xml:space="preserve"> </v>
      </c>
      <c r="I1637" s="26" t="str">
        <f t="shared" si="101"/>
        <v xml:space="preserve"> </v>
      </c>
      <c r="J1637" s="27" t="str">
        <f t="shared" si="102"/>
        <v/>
      </c>
      <c r="K1637" s="26" t="str">
        <f t="shared" si="103"/>
        <v xml:space="preserve"> </v>
      </c>
    </row>
    <row r="1638" spans="5:11" x14ac:dyDescent="0.25">
      <c r="E1638" s="25" t="str">
        <f t="shared" si="100"/>
        <v xml:space="preserve"> </v>
      </c>
      <c r="I1638" s="26" t="str">
        <f t="shared" si="101"/>
        <v xml:space="preserve"> </v>
      </c>
      <c r="J1638" s="27" t="str">
        <f t="shared" si="102"/>
        <v/>
      </c>
      <c r="K1638" s="26" t="str">
        <f t="shared" si="103"/>
        <v xml:space="preserve"> </v>
      </c>
    </row>
    <row r="1639" spans="5:11" x14ac:dyDescent="0.25">
      <c r="E1639" s="25" t="str">
        <f t="shared" si="100"/>
        <v xml:space="preserve"> </v>
      </c>
      <c r="I1639" s="26" t="str">
        <f t="shared" si="101"/>
        <v xml:space="preserve"> </v>
      </c>
      <c r="J1639" s="27" t="str">
        <f t="shared" si="102"/>
        <v/>
      </c>
      <c r="K1639" s="26" t="str">
        <f t="shared" si="103"/>
        <v xml:space="preserve"> </v>
      </c>
    </row>
    <row r="1640" spans="5:11" x14ac:dyDescent="0.25">
      <c r="E1640" s="25" t="str">
        <f t="shared" si="100"/>
        <v xml:space="preserve"> </v>
      </c>
      <c r="I1640" s="26" t="str">
        <f t="shared" si="101"/>
        <v xml:space="preserve"> </v>
      </c>
      <c r="J1640" s="27" t="str">
        <f t="shared" si="102"/>
        <v/>
      </c>
      <c r="K1640" s="26" t="str">
        <f t="shared" si="103"/>
        <v xml:space="preserve"> </v>
      </c>
    </row>
    <row r="1641" spans="5:11" x14ac:dyDescent="0.25">
      <c r="E1641" s="25" t="str">
        <f t="shared" si="100"/>
        <v xml:space="preserve"> </v>
      </c>
      <c r="I1641" s="26" t="str">
        <f t="shared" si="101"/>
        <v xml:space="preserve"> </v>
      </c>
      <c r="J1641" s="27" t="str">
        <f t="shared" si="102"/>
        <v/>
      </c>
      <c r="K1641" s="26" t="str">
        <f t="shared" si="103"/>
        <v xml:space="preserve"> </v>
      </c>
    </row>
    <row r="1642" spans="5:11" x14ac:dyDescent="0.25">
      <c r="E1642" s="25" t="str">
        <f t="shared" si="100"/>
        <v xml:space="preserve"> </v>
      </c>
      <c r="I1642" s="26" t="str">
        <f t="shared" si="101"/>
        <v xml:space="preserve"> </v>
      </c>
      <c r="J1642" s="27" t="str">
        <f t="shared" si="102"/>
        <v/>
      </c>
      <c r="K1642" s="26" t="str">
        <f t="shared" si="103"/>
        <v xml:space="preserve"> </v>
      </c>
    </row>
    <row r="1643" spans="5:11" x14ac:dyDescent="0.25">
      <c r="E1643" s="25" t="str">
        <f t="shared" si="100"/>
        <v xml:space="preserve"> </v>
      </c>
      <c r="I1643" s="26" t="str">
        <f t="shared" si="101"/>
        <v xml:space="preserve"> </v>
      </c>
      <c r="J1643" s="27" t="str">
        <f t="shared" si="102"/>
        <v/>
      </c>
      <c r="K1643" s="26" t="str">
        <f t="shared" si="103"/>
        <v xml:space="preserve"> </v>
      </c>
    </row>
    <row r="1644" spans="5:11" x14ac:dyDescent="0.25">
      <c r="E1644" s="25" t="str">
        <f t="shared" si="100"/>
        <v xml:space="preserve"> </v>
      </c>
      <c r="I1644" s="26" t="str">
        <f t="shared" si="101"/>
        <v xml:space="preserve"> </v>
      </c>
      <c r="J1644" s="27" t="str">
        <f t="shared" si="102"/>
        <v/>
      </c>
      <c r="K1644" s="26" t="str">
        <f t="shared" si="103"/>
        <v xml:space="preserve"> </v>
      </c>
    </row>
    <row r="1645" spans="5:11" x14ac:dyDescent="0.25">
      <c r="E1645" s="25" t="str">
        <f t="shared" si="100"/>
        <v xml:space="preserve"> </v>
      </c>
      <c r="I1645" s="26" t="str">
        <f t="shared" si="101"/>
        <v xml:space="preserve"> </v>
      </c>
      <c r="J1645" s="27" t="str">
        <f t="shared" si="102"/>
        <v/>
      </c>
      <c r="K1645" s="26" t="str">
        <f t="shared" si="103"/>
        <v xml:space="preserve"> </v>
      </c>
    </row>
    <row r="1646" spans="5:11" x14ac:dyDescent="0.25">
      <c r="E1646" s="25" t="str">
        <f t="shared" si="100"/>
        <v xml:space="preserve"> </v>
      </c>
      <c r="I1646" s="26" t="str">
        <f t="shared" si="101"/>
        <v xml:space="preserve"> </v>
      </c>
      <c r="J1646" s="27" t="str">
        <f t="shared" si="102"/>
        <v/>
      </c>
      <c r="K1646" s="26" t="str">
        <f t="shared" si="103"/>
        <v xml:space="preserve"> </v>
      </c>
    </row>
    <row r="1647" spans="5:11" x14ac:dyDescent="0.25">
      <c r="E1647" s="25" t="str">
        <f t="shared" si="100"/>
        <v xml:space="preserve"> </v>
      </c>
      <c r="I1647" s="26" t="str">
        <f t="shared" si="101"/>
        <v xml:space="preserve"> </v>
      </c>
      <c r="J1647" s="27" t="str">
        <f t="shared" si="102"/>
        <v/>
      </c>
      <c r="K1647" s="26" t="str">
        <f t="shared" si="103"/>
        <v xml:space="preserve"> </v>
      </c>
    </row>
    <row r="1648" spans="5:11" x14ac:dyDescent="0.25">
      <c r="E1648" s="25" t="str">
        <f t="shared" si="100"/>
        <v xml:space="preserve"> </v>
      </c>
      <c r="I1648" s="26" t="str">
        <f t="shared" si="101"/>
        <v xml:space="preserve"> </v>
      </c>
      <c r="J1648" s="27" t="str">
        <f t="shared" si="102"/>
        <v/>
      </c>
      <c r="K1648" s="26" t="str">
        <f t="shared" si="103"/>
        <v xml:space="preserve"> </v>
      </c>
    </row>
    <row r="1649" spans="5:11" x14ac:dyDescent="0.25">
      <c r="E1649" s="25" t="str">
        <f t="shared" si="100"/>
        <v xml:space="preserve"> </v>
      </c>
      <c r="I1649" s="26" t="str">
        <f t="shared" si="101"/>
        <v xml:space="preserve"> </v>
      </c>
      <c r="J1649" s="27" t="str">
        <f t="shared" si="102"/>
        <v/>
      </c>
      <c r="K1649" s="26" t="str">
        <f t="shared" si="103"/>
        <v xml:space="preserve"> </v>
      </c>
    </row>
    <row r="1650" spans="5:11" x14ac:dyDescent="0.25">
      <c r="E1650" s="25" t="str">
        <f t="shared" si="100"/>
        <v xml:space="preserve"> </v>
      </c>
      <c r="I1650" s="26" t="str">
        <f t="shared" si="101"/>
        <v xml:space="preserve"> </v>
      </c>
      <c r="J1650" s="27" t="str">
        <f t="shared" si="102"/>
        <v/>
      </c>
      <c r="K1650" s="26" t="str">
        <f t="shared" si="103"/>
        <v xml:space="preserve"> </v>
      </c>
    </row>
    <row r="1651" spans="5:11" x14ac:dyDescent="0.25">
      <c r="E1651" s="25" t="str">
        <f t="shared" si="100"/>
        <v xml:space="preserve"> </v>
      </c>
      <c r="I1651" s="26" t="str">
        <f t="shared" si="101"/>
        <v xml:space="preserve"> </v>
      </c>
      <c r="J1651" s="27" t="str">
        <f t="shared" si="102"/>
        <v/>
      </c>
      <c r="K1651" s="26" t="str">
        <f t="shared" si="103"/>
        <v xml:space="preserve"> </v>
      </c>
    </row>
    <row r="1652" spans="5:11" x14ac:dyDescent="0.25">
      <c r="E1652" s="25" t="str">
        <f t="shared" si="100"/>
        <v xml:space="preserve"> </v>
      </c>
      <c r="I1652" s="26" t="str">
        <f t="shared" si="101"/>
        <v xml:space="preserve"> </v>
      </c>
      <c r="J1652" s="27" t="str">
        <f t="shared" si="102"/>
        <v/>
      </c>
      <c r="K1652" s="26" t="str">
        <f t="shared" si="103"/>
        <v xml:space="preserve"> </v>
      </c>
    </row>
    <row r="1653" spans="5:11" x14ac:dyDescent="0.25">
      <c r="E1653" s="25" t="str">
        <f t="shared" si="100"/>
        <v xml:space="preserve"> </v>
      </c>
      <c r="I1653" s="26" t="str">
        <f t="shared" si="101"/>
        <v xml:space="preserve"> </v>
      </c>
      <c r="J1653" s="27" t="str">
        <f t="shared" si="102"/>
        <v/>
      </c>
      <c r="K1653" s="26" t="str">
        <f t="shared" si="103"/>
        <v xml:space="preserve"> </v>
      </c>
    </row>
    <row r="1654" spans="5:11" x14ac:dyDescent="0.25">
      <c r="E1654" s="25" t="str">
        <f t="shared" si="100"/>
        <v xml:space="preserve"> </v>
      </c>
      <c r="I1654" s="26" t="str">
        <f t="shared" si="101"/>
        <v xml:space="preserve"> </v>
      </c>
      <c r="J1654" s="27" t="str">
        <f t="shared" si="102"/>
        <v/>
      </c>
      <c r="K1654" s="26" t="str">
        <f t="shared" si="103"/>
        <v xml:space="preserve"> </v>
      </c>
    </row>
    <row r="1655" spans="5:11" x14ac:dyDescent="0.25">
      <c r="E1655" s="25" t="str">
        <f t="shared" si="100"/>
        <v xml:space="preserve"> </v>
      </c>
      <c r="I1655" s="26" t="str">
        <f t="shared" si="101"/>
        <v xml:space="preserve"> </v>
      </c>
      <c r="J1655" s="27" t="str">
        <f t="shared" si="102"/>
        <v/>
      </c>
      <c r="K1655" s="26" t="str">
        <f t="shared" si="103"/>
        <v xml:space="preserve"> </v>
      </c>
    </row>
    <row r="1656" spans="5:11" x14ac:dyDescent="0.25">
      <c r="E1656" s="25" t="str">
        <f t="shared" si="100"/>
        <v xml:space="preserve"> </v>
      </c>
      <c r="I1656" s="26" t="str">
        <f t="shared" si="101"/>
        <v xml:space="preserve"> </v>
      </c>
      <c r="J1656" s="27" t="str">
        <f t="shared" si="102"/>
        <v/>
      </c>
      <c r="K1656" s="26" t="str">
        <f t="shared" si="103"/>
        <v xml:space="preserve"> </v>
      </c>
    </row>
    <row r="1657" spans="5:11" x14ac:dyDescent="0.25">
      <c r="E1657" s="25" t="str">
        <f t="shared" si="100"/>
        <v xml:space="preserve"> </v>
      </c>
      <c r="I1657" s="26" t="str">
        <f t="shared" si="101"/>
        <v xml:space="preserve"> </v>
      </c>
      <c r="J1657" s="27" t="str">
        <f t="shared" si="102"/>
        <v/>
      </c>
      <c r="K1657" s="26" t="str">
        <f t="shared" si="103"/>
        <v xml:space="preserve"> </v>
      </c>
    </row>
    <row r="1658" spans="5:11" x14ac:dyDescent="0.25">
      <c r="E1658" s="25" t="str">
        <f t="shared" si="100"/>
        <v xml:space="preserve"> </v>
      </c>
      <c r="I1658" s="26" t="str">
        <f t="shared" si="101"/>
        <v xml:space="preserve"> </v>
      </c>
      <c r="J1658" s="27" t="str">
        <f t="shared" si="102"/>
        <v/>
      </c>
      <c r="K1658" s="26" t="str">
        <f t="shared" si="103"/>
        <v xml:space="preserve"> </v>
      </c>
    </row>
    <row r="1659" spans="5:11" x14ac:dyDescent="0.25">
      <c r="E1659" s="25" t="str">
        <f t="shared" si="100"/>
        <v xml:space="preserve"> </v>
      </c>
      <c r="I1659" s="26" t="str">
        <f t="shared" si="101"/>
        <v xml:space="preserve"> </v>
      </c>
      <c r="J1659" s="27" t="str">
        <f t="shared" si="102"/>
        <v/>
      </c>
      <c r="K1659" s="26" t="str">
        <f t="shared" si="103"/>
        <v xml:space="preserve"> </v>
      </c>
    </row>
    <row r="1660" spans="5:11" x14ac:dyDescent="0.25">
      <c r="E1660" s="25" t="str">
        <f t="shared" si="100"/>
        <v xml:space="preserve"> </v>
      </c>
      <c r="I1660" s="26" t="str">
        <f t="shared" si="101"/>
        <v xml:space="preserve"> </v>
      </c>
      <c r="J1660" s="27" t="str">
        <f t="shared" si="102"/>
        <v/>
      </c>
      <c r="K1660" s="26" t="str">
        <f t="shared" si="103"/>
        <v xml:space="preserve"> </v>
      </c>
    </row>
    <row r="1661" spans="5:11" x14ac:dyDescent="0.25">
      <c r="E1661" s="25" t="str">
        <f t="shared" si="100"/>
        <v xml:space="preserve"> </v>
      </c>
      <c r="I1661" s="26" t="str">
        <f t="shared" si="101"/>
        <v xml:space="preserve"> </v>
      </c>
      <c r="J1661" s="27" t="str">
        <f t="shared" si="102"/>
        <v/>
      </c>
      <c r="K1661" s="26" t="str">
        <f t="shared" si="103"/>
        <v xml:space="preserve"> </v>
      </c>
    </row>
    <row r="1662" spans="5:11" x14ac:dyDescent="0.25">
      <c r="E1662" s="25" t="str">
        <f t="shared" si="100"/>
        <v xml:space="preserve"> </v>
      </c>
      <c r="I1662" s="26" t="str">
        <f t="shared" si="101"/>
        <v xml:space="preserve"> </v>
      </c>
      <c r="J1662" s="27" t="str">
        <f t="shared" si="102"/>
        <v/>
      </c>
      <c r="K1662" s="26" t="str">
        <f t="shared" si="103"/>
        <v xml:space="preserve"> </v>
      </c>
    </row>
    <row r="1663" spans="5:11" x14ac:dyDescent="0.25">
      <c r="E1663" s="25" t="str">
        <f t="shared" si="100"/>
        <v xml:space="preserve"> </v>
      </c>
      <c r="I1663" s="26" t="str">
        <f t="shared" si="101"/>
        <v xml:space="preserve"> </v>
      </c>
      <c r="J1663" s="27" t="str">
        <f t="shared" si="102"/>
        <v/>
      </c>
      <c r="K1663" s="26" t="str">
        <f t="shared" si="103"/>
        <v xml:space="preserve"> </v>
      </c>
    </row>
    <row r="1664" spans="5:11" x14ac:dyDescent="0.25">
      <c r="E1664" s="25" t="str">
        <f t="shared" si="100"/>
        <v xml:space="preserve"> </v>
      </c>
      <c r="I1664" s="26" t="str">
        <f t="shared" si="101"/>
        <v xml:space="preserve"> </v>
      </c>
      <c r="J1664" s="27" t="str">
        <f t="shared" si="102"/>
        <v/>
      </c>
      <c r="K1664" s="26" t="str">
        <f t="shared" si="103"/>
        <v xml:space="preserve"> </v>
      </c>
    </row>
    <row r="1665" spans="5:11" x14ac:dyDescent="0.25">
      <c r="E1665" s="25" t="str">
        <f t="shared" si="100"/>
        <v xml:space="preserve"> </v>
      </c>
      <c r="I1665" s="26" t="str">
        <f t="shared" si="101"/>
        <v xml:space="preserve"> </v>
      </c>
      <c r="J1665" s="27" t="str">
        <f t="shared" si="102"/>
        <v/>
      </c>
      <c r="K1665" s="26" t="str">
        <f t="shared" si="103"/>
        <v xml:space="preserve"> </v>
      </c>
    </row>
    <row r="1666" spans="5:11" x14ac:dyDescent="0.25">
      <c r="E1666" s="25" t="str">
        <f t="shared" si="100"/>
        <v xml:space="preserve"> </v>
      </c>
      <c r="I1666" s="26" t="str">
        <f t="shared" si="101"/>
        <v xml:space="preserve"> </v>
      </c>
      <c r="J1666" s="27" t="str">
        <f t="shared" si="102"/>
        <v/>
      </c>
      <c r="K1666" s="26" t="str">
        <f t="shared" si="103"/>
        <v xml:space="preserve"> </v>
      </c>
    </row>
    <row r="1667" spans="5:11" x14ac:dyDescent="0.25">
      <c r="E1667" s="25" t="str">
        <f t="shared" ref="E1667:E1730" si="104">IF(COUNT(D1667),IF(D1667&gt;=60,"Strength",IF(D1667&gt;=41,"Typical",IF(D1667&gt;=28,"Need")))," ")</f>
        <v xml:space="preserve"> </v>
      </c>
      <c r="I1667" s="26" t="str">
        <f t="shared" ref="I1667:I1730" si="105">IF(COUNT(H1667),IF(H1667&gt;=60,"Strength",IF(H1667&gt;=41,"Typical",IF(H1667&gt;=28,"Need")))," ")</f>
        <v xml:space="preserve"> </v>
      </c>
      <c r="J1667" s="27" t="str">
        <f t="shared" ref="J1667:J1730" si="106">IF(H1667="","",H1667-D1667)</f>
        <v/>
      </c>
      <c r="K1667" s="26" t="str">
        <f t="shared" ref="K1667:K1730" si="107">IF(COUNT(J1667),IF((J1667)&gt;=8,"Large Positive",IF((J1667)&gt;=5,"Medium Positive",IF((J1667)&gt;=2,"Small Positive",IF((J1667)&gt;=0,"No change",IF((J1667)&lt;=-8,"Large Negative",IF((J1667)&lt;=-5,"Medium Negative",IF((J1667)&lt;=-2,"Small Negative",IF((J1667)&lt;=0,"No change"))))))))," ")</f>
        <v xml:space="preserve"> </v>
      </c>
    </row>
    <row r="1668" spans="5:11" x14ac:dyDescent="0.25">
      <c r="E1668" s="25" t="str">
        <f t="shared" si="104"/>
        <v xml:space="preserve"> </v>
      </c>
      <c r="I1668" s="26" t="str">
        <f t="shared" si="105"/>
        <v xml:space="preserve"> </v>
      </c>
      <c r="J1668" s="27" t="str">
        <f t="shared" si="106"/>
        <v/>
      </c>
      <c r="K1668" s="26" t="str">
        <f t="shared" si="107"/>
        <v xml:space="preserve"> </v>
      </c>
    </row>
    <row r="1669" spans="5:11" x14ac:dyDescent="0.25">
      <c r="E1669" s="25" t="str">
        <f t="shared" si="104"/>
        <v xml:space="preserve"> </v>
      </c>
      <c r="I1669" s="26" t="str">
        <f t="shared" si="105"/>
        <v xml:space="preserve"> </v>
      </c>
      <c r="J1669" s="27" t="str">
        <f t="shared" si="106"/>
        <v/>
      </c>
      <c r="K1669" s="26" t="str">
        <f t="shared" si="107"/>
        <v xml:space="preserve"> </v>
      </c>
    </row>
    <row r="1670" spans="5:11" x14ac:dyDescent="0.25">
      <c r="E1670" s="25" t="str">
        <f t="shared" si="104"/>
        <v xml:space="preserve"> </v>
      </c>
      <c r="I1670" s="26" t="str">
        <f t="shared" si="105"/>
        <v xml:space="preserve"> </v>
      </c>
      <c r="J1670" s="27" t="str">
        <f t="shared" si="106"/>
        <v/>
      </c>
      <c r="K1670" s="26" t="str">
        <f t="shared" si="107"/>
        <v xml:space="preserve"> </v>
      </c>
    </row>
    <row r="1671" spans="5:11" x14ac:dyDescent="0.25">
      <c r="E1671" s="25" t="str">
        <f t="shared" si="104"/>
        <v xml:space="preserve"> </v>
      </c>
      <c r="I1671" s="26" t="str">
        <f t="shared" si="105"/>
        <v xml:space="preserve"> </v>
      </c>
      <c r="J1671" s="27" t="str">
        <f t="shared" si="106"/>
        <v/>
      </c>
      <c r="K1671" s="26" t="str">
        <f t="shared" si="107"/>
        <v xml:space="preserve"> </v>
      </c>
    </row>
    <row r="1672" spans="5:11" x14ac:dyDescent="0.25">
      <c r="E1672" s="25" t="str">
        <f t="shared" si="104"/>
        <v xml:space="preserve"> </v>
      </c>
      <c r="I1672" s="26" t="str">
        <f t="shared" si="105"/>
        <v xml:space="preserve"> </v>
      </c>
      <c r="J1672" s="27" t="str">
        <f t="shared" si="106"/>
        <v/>
      </c>
      <c r="K1672" s="26" t="str">
        <f t="shared" si="107"/>
        <v xml:space="preserve"> </v>
      </c>
    </row>
    <row r="1673" spans="5:11" x14ac:dyDescent="0.25">
      <c r="E1673" s="25" t="str">
        <f t="shared" si="104"/>
        <v xml:space="preserve"> </v>
      </c>
      <c r="I1673" s="26" t="str">
        <f t="shared" si="105"/>
        <v xml:space="preserve"> </v>
      </c>
      <c r="J1673" s="27" t="str">
        <f t="shared" si="106"/>
        <v/>
      </c>
      <c r="K1673" s="26" t="str">
        <f t="shared" si="107"/>
        <v xml:space="preserve"> </v>
      </c>
    </row>
    <row r="1674" spans="5:11" x14ac:dyDescent="0.25">
      <c r="E1674" s="25" t="str">
        <f t="shared" si="104"/>
        <v xml:space="preserve"> </v>
      </c>
      <c r="I1674" s="26" t="str">
        <f t="shared" si="105"/>
        <v xml:space="preserve"> </v>
      </c>
      <c r="J1674" s="27" t="str">
        <f t="shared" si="106"/>
        <v/>
      </c>
      <c r="K1674" s="26" t="str">
        <f t="shared" si="107"/>
        <v xml:space="preserve"> </v>
      </c>
    </row>
    <row r="1675" spans="5:11" x14ac:dyDescent="0.25">
      <c r="E1675" s="25" t="str">
        <f t="shared" si="104"/>
        <v xml:space="preserve"> </v>
      </c>
      <c r="I1675" s="26" t="str">
        <f t="shared" si="105"/>
        <v xml:space="preserve"> </v>
      </c>
      <c r="J1675" s="27" t="str">
        <f t="shared" si="106"/>
        <v/>
      </c>
      <c r="K1675" s="26" t="str">
        <f t="shared" si="107"/>
        <v xml:space="preserve"> </v>
      </c>
    </row>
    <row r="1676" spans="5:11" x14ac:dyDescent="0.25">
      <c r="E1676" s="25" t="str">
        <f t="shared" si="104"/>
        <v xml:space="preserve"> </v>
      </c>
      <c r="I1676" s="26" t="str">
        <f t="shared" si="105"/>
        <v xml:space="preserve"> </v>
      </c>
      <c r="J1676" s="27" t="str">
        <f t="shared" si="106"/>
        <v/>
      </c>
      <c r="K1676" s="26" t="str">
        <f t="shared" si="107"/>
        <v xml:space="preserve"> </v>
      </c>
    </row>
    <row r="1677" spans="5:11" x14ac:dyDescent="0.25">
      <c r="E1677" s="25" t="str">
        <f t="shared" si="104"/>
        <v xml:space="preserve"> </v>
      </c>
      <c r="I1677" s="26" t="str">
        <f t="shared" si="105"/>
        <v xml:space="preserve"> </v>
      </c>
      <c r="J1677" s="27" t="str">
        <f t="shared" si="106"/>
        <v/>
      </c>
      <c r="K1677" s="26" t="str">
        <f t="shared" si="107"/>
        <v xml:space="preserve"> </v>
      </c>
    </row>
    <row r="1678" spans="5:11" x14ac:dyDescent="0.25">
      <c r="E1678" s="25" t="str">
        <f t="shared" si="104"/>
        <v xml:space="preserve"> </v>
      </c>
      <c r="I1678" s="26" t="str">
        <f t="shared" si="105"/>
        <v xml:space="preserve"> </v>
      </c>
      <c r="J1678" s="27" t="str">
        <f t="shared" si="106"/>
        <v/>
      </c>
      <c r="K1678" s="26" t="str">
        <f t="shared" si="107"/>
        <v xml:space="preserve"> </v>
      </c>
    </row>
    <row r="1679" spans="5:11" x14ac:dyDescent="0.25">
      <c r="E1679" s="25" t="str">
        <f t="shared" si="104"/>
        <v xml:space="preserve"> </v>
      </c>
      <c r="I1679" s="26" t="str">
        <f t="shared" si="105"/>
        <v xml:space="preserve"> </v>
      </c>
      <c r="J1679" s="27" t="str">
        <f t="shared" si="106"/>
        <v/>
      </c>
      <c r="K1679" s="26" t="str">
        <f t="shared" si="107"/>
        <v xml:space="preserve"> </v>
      </c>
    </row>
    <row r="1680" spans="5:11" x14ac:dyDescent="0.25">
      <c r="E1680" s="25" t="str">
        <f t="shared" si="104"/>
        <v xml:space="preserve"> </v>
      </c>
      <c r="I1680" s="26" t="str">
        <f t="shared" si="105"/>
        <v xml:space="preserve"> </v>
      </c>
      <c r="J1680" s="27" t="str">
        <f t="shared" si="106"/>
        <v/>
      </c>
      <c r="K1680" s="26" t="str">
        <f t="shared" si="107"/>
        <v xml:space="preserve"> </v>
      </c>
    </row>
    <row r="1681" spans="5:11" x14ac:dyDescent="0.25">
      <c r="E1681" s="25" t="str">
        <f t="shared" si="104"/>
        <v xml:space="preserve"> </v>
      </c>
      <c r="I1681" s="26" t="str">
        <f t="shared" si="105"/>
        <v xml:space="preserve"> </v>
      </c>
      <c r="J1681" s="27" t="str">
        <f t="shared" si="106"/>
        <v/>
      </c>
      <c r="K1681" s="26" t="str">
        <f t="shared" si="107"/>
        <v xml:space="preserve"> </v>
      </c>
    </row>
    <row r="1682" spans="5:11" x14ac:dyDescent="0.25">
      <c r="E1682" s="25" t="str">
        <f t="shared" si="104"/>
        <v xml:space="preserve"> </v>
      </c>
      <c r="I1682" s="26" t="str">
        <f t="shared" si="105"/>
        <v xml:space="preserve"> </v>
      </c>
      <c r="J1682" s="27" t="str">
        <f t="shared" si="106"/>
        <v/>
      </c>
      <c r="K1682" s="26" t="str">
        <f t="shared" si="107"/>
        <v xml:space="preserve"> </v>
      </c>
    </row>
    <row r="1683" spans="5:11" x14ac:dyDescent="0.25">
      <c r="E1683" s="25" t="str">
        <f t="shared" si="104"/>
        <v xml:space="preserve"> </v>
      </c>
      <c r="I1683" s="26" t="str">
        <f t="shared" si="105"/>
        <v xml:space="preserve"> </v>
      </c>
      <c r="J1683" s="27" t="str">
        <f t="shared" si="106"/>
        <v/>
      </c>
      <c r="K1683" s="26" t="str">
        <f t="shared" si="107"/>
        <v xml:space="preserve"> </v>
      </c>
    </row>
    <row r="1684" spans="5:11" x14ac:dyDescent="0.25">
      <c r="E1684" s="25" t="str">
        <f t="shared" si="104"/>
        <v xml:space="preserve"> </v>
      </c>
      <c r="I1684" s="26" t="str">
        <f t="shared" si="105"/>
        <v xml:space="preserve"> </v>
      </c>
      <c r="J1684" s="27" t="str">
        <f t="shared" si="106"/>
        <v/>
      </c>
      <c r="K1684" s="26" t="str">
        <f t="shared" si="107"/>
        <v xml:space="preserve"> </v>
      </c>
    </row>
    <row r="1685" spans="5:11" x14ac:dyDescent="0.25">
      <c r="E1685" s="25" t="str">
        <f t="shared" si="104"/>
        <v xml:space="preserve"> </v>
      </c>
      <c r="I1685" s="26" t="str">
        <f t="shared" si="105"/>
        <v xml:space="preserve"> </v>
      </c>
      <c r="J1685" s="27" t="str">
        <f t="shared" si="106"/>
        <v/>
      </c>
      <c r="K1685" s="26" t="str">
        <f t="shared" si="107"/>
        <v xml:space="preserve"> </v>
      </c>
    </row>
    <row r="1686" spans="5:11" x14ac:dyDescent="0.25">
      <c r="E1686" s="25" t="str">
        <f t="shared" si="104"/>
        <v xml:space="preserve"> </v>
      </c>
      <c r="I1686" s="26" t="str">
        <f t="shared" si="105"/>
        <v xml:space="preserve"> </v>
      </c>
      <c r="J1686" s="27" t="str">
        <f t="shared" si="106"/>
        <v/>
      </c>
      <c r="K1686" s="26" t="str">
        <f t="shared" si="107"/>
        <v xml:space="preserve"> </v>
      </c>
    </row>
    <row r="1687" spans="5:11" x14ac:dyDescent="0.25">
      <c r="E1687" s="25" t="str">
        <f t="shared" si="104"/>
        <v xml:space="preserve"> </v>
      </c>
      <c r="I1687" s="26" t="str">
        <f t="shared" si="105"/>
        <v xml:space="preserve"> </v>
      </c>
      <c r="J1687" s="27" t="str">
        <f t="shared" si="106"/>
        <v/>
      </c>
      <c r="K1687" s="26" t="str">
        <f t="shared" si="107"/>
        <v xml:space="preserve"> </v>
      </c>
    </row>
    <row r="1688" spans="5:11" x14ac:dyDescent="0.25">
      <c r="E1688" s="25" t="str">
        <f t="shared" si="104"/>
        <v xml:space="preserve"> </v>
      </c>
      <c r="I1688" s="26" t="str">
        <f t="shared" si="105"/>
        <v xml:space="preserve"> </v>
      </c>
      <c r="J1688" s="27" t="str">
        <f t="shared" si="106"/>
        <v/>
      </c>
      <c r="K1688" s="26" t="str">
        <f t="shared" si="107"/>
        <v xml:space="preserve"> </v>
      </c>
    </row>
    <row r="1689" spans="5:11" x14ac:dyDescent="0.25">
      <c r="E1689" s="25" t="str">
        <f t="shared" si="104"/>
        <v xml:space="preserve"> </v>
      </c>
      <c r="I1689" s="26" t="str">
        <f t="shared" si="105"/>
        <v xml:space="preserve"> </v>
      </c>
      <c r="J1689" s="27" t="str">
        <f t="shared" si="106"/>
        <v/>
      </c>
      <c r="K1689" s="26" t="str">
        <f t="shared" si="107"/>
        <v xml:space="preserve"> </v>
      </c>
    </row>
    <row r="1690" spans="5:11" x14ac:dyDescent="0.25">
      <c r="E1690" s="25" t="str">
        <f t="shared" si="104"/>
        <v xml:space="preserve"> </v>
      </c>
      <c r="I1690" s="26" t="str">
        <f t="shared" si="105"/>
        <v xml:space="preserve"> </v>
      </c>
      <c r="J1690" s="27" t="str">
        <f t="shared" si="106"/>
        <v/>
      </c>
      <c r="K1690" s="26" t="str">
        <f t="shared" si="107"/>
        <v xml:space="preserve"> </v>
      </c>
    </row>
    <row r="1691" spans="5:11" x14ac:dyDescent="0.25">
      <c r="E1691" s="25" t="str">
        <f t="shared" si="104"/>
        <v xml:space="preserve"> </v>
      </c>
      <c r="I1691" s="26" t="str">
        <f t="shared" si="105"/>
        <v xml:space="preserve"> </v>
      </c>
      <c r="J1691" s="27" t="str">
        <f t="shared" si="106"/>
        <v/>
      </c>
      <c r="K1691" s="26" t="str">
        <f t="shared" si="107"/>
        <v xml:space="preserve"> </v>
      </c>
    </row>
    <row r="1692" spans="5:11" x14ac:dyDescent="0.25">
      <c r="E1692" s="25" t="str">
        <f t="shared" si="104"/>
        <v xml:space="preserve"> </v>
      </c>
      <c r="I1692" s="26" t="str">
        <f t="shared" si="105"/>
        <v xml:space="preserve"> </v>
      </c>
      <c r="J1692" s="27" t="str">
        <f t="shared" si="106"/>
        <v/>
      </c>
      <c r="K1692" s="26" t="str">
        <f t="shared" si="107"/>
        <v xml:space="preserve"> </v>
      </c>
    </row>
    <row r="1693" spans="5:11" x14ac:dyDescent="0.25">
      <c r="E1693" s="25" t="str">
        <f t="shared" si="104"/>
        <v xml:space="preserve"> </v>
      </c>
      <c r="I1693" s="26" t="str">
        <f t="shared" si="105"/>
        <v xml:space="preserve"> </v>
      </c>
      <c r="J1693" s="27" t="str">
        <f t="shared" si="106"/>
        <v/>
      </c>
      <c r="K1693" s="26" t="str">
        <f t="shared" si="107"/>
        <v xml:space="preserve"> </v>
      </c>
    </row>
    <row r="1694" spans="5:11" x14ac:dyDescent="0.25">
      <c r="E1694" s="25" t="str">
        <f t="shared" si="104"/>
        <v xml:space="preserve"> </v>
      </c>
      <c r="I1694" s="26" t="str">
        <f t="shared" si="105"/>
        <v xml:space="preserve"> </v>
      </c>
      <c r="J1694" s="27" t="str">
        <f t="shared" si="106"/>
        <v/>
      </c>
      <c r="K1694" s="26" t="str">
        <f t="shared" si="107"/>
        <v xml:space="preserve"> </v>
      </c>
    </row>
    <row r="1695" spans="5:11" x14ac:dyDescent="0.25">
      <c r="E1695" s="25" t="str">
        <f t="shared" si="104"/>
        <v xml:space="preserve"> </v>
      </c>
      <c r="I1695" s="26" t="str">
        <f t="shared" si="105"/>
        <v xml:space="preserve"> </v>
      </c>
      <c r="J1695" s="27" t="str">
        <f t="shared" si="106"/>
        <v/>
      </c>
      <c r="K1695" s="26" t="str">
        <f t="shared" si="107"/>
        <v xml:space="preserve"> </v>
      </c>
    </row>
    <row r="1696" spans="5:11" x14ac:dyDescent="0.25">
      <c r="E1696" s="25" t="str">
        <f t="shared" si="104"/>
        <v xml:space="preserve"> </v>
      </c>
      <c r="I1696" s="26" t="str">
        <f t="shared" si="105"/>
        <v xml:space="preserve"> </v>
      </c>
      <c r="J1696" s="27" t="str">
        <f t="shared" si="106"/>
        <v/>
      </c>
      <c r="K1696" s="26" t="str">
        <f t="shared" si="107"/>
        <v xml:space="preserve"> </v>
      </c>
    </row>
    <row r="1697" spans="5:11" x14ac:dyDescent="0.25">
      <c r="E1697" s="25" t="str">
        <f t="shared" si="104"/>
        <v xml:space="preserve"> </v>
      </c>
      <c r="I1697" s="26" t="str">
        <f t="shared" si="105"/>
        <v xml:space="preserve"> </v>
      </c>
      <c r="J1697" s="27" t="str">
        <f t="shared" si="106"/>
        <v/>
      </c>
      <c r="K1697" s="26" t="str">
        <f t="shared" si="107"/>
        <v xml:space="preserve"> </v>
      </c>
    </row>
    <row r="1698" spans="5:11" x14ac:dyDescent="0.25">
      <c r="E1698" s="25" t="str">
        <f t="shared" si="104"/>
        <v xml:space="preserve"> </v>
      </c>
      <c r="I1698" s="26" t="str">
        <f t="shared" si="105"/>
        <v xml:space="preserve"> </v>
      </c>
      <c r="J1698" s="27" t="str">
        <f t="shared" si="106"/>
        <v/>
      </c>
      <c r="K1698" s="26" t="str">
        <f t="shared" si="107"/>
        <v xml:space="preserve"> </v>
      </c>
    </row>
    <row r="1699" spans="5:11" x14ac:dyDescent="0.25">
      <c r="E1699" s="25" t="str">
        <f t="shared" si="104"/>
        <v xml:space="preserve"> </v>
      </c>
      <c r="I1699" s="26" t="str">
        <f t="shared" si="105"/>
        <v xml:space="preserve"> </v>
      </c>
      <c r="J1699" s="27" t="str">
        <f t="shared" si="106"/>
        <v/>
      </c>
      <c r="K1699" s="26" t="str">
        <f t="shared" si="107"/>
        <v xml:space="preserve"> </v>
      </c>
    </row>
    <row r="1700" spans="5:11" x14ac:dyDescent="0.25">
      <c r="E1700" s="25" t="str">
        <f t="shared" si="104"/>
        <v xml:space="preserve"> </v>
      </c>
      <c r="I1700" s="26" t="str">
        <f t="shared" si="105"/>
        <v xml:space="preserve"> </v>
      </c>
      <c r="J1700" s="27" t="str">
        <f t="shared" si="106"/>
        <v/>
      </c>
      <c r="K1700" s="26" t="str">
        <f t="shared" si="107"/>
        <v xml:space="preserve"> </v>
      </c>
    </row>
    <row r="1701" spans="5:11" x14ac:dyDescent="0.25">
      <c r="E1701" s="25" t="str">
        <f t="shared" si="104"/>
        <v xml:space="preserve"> </v>
      </c>
      <c r="I1701" s="26" t="str">
        <f t="shared" si="105"/>
        <v xml:space="preserve"> </v>
      </c>
      <c r="J1701" s="27" t="str">
        <f t="shared" si="106"/>
        <v/>
      </c>
      <c r="K1701" s="26" t="str">
        <f t="shared" si="107"/>
        <v xml:space="preserve"> </v>
      </c>
    </row>
    <row r="1702" spans="5:11" x14ac:dyDescent="0.25">
      <c r="E1702" s="25" t="str">
        <f t="shared" si="104"/>
        <v xml:space="preserve"> </v>
      </c>
      <c r="I1702" s="26" t="str">
        <f t="shared" si="105"/>
        <v xml:space="preserve"> </v>
      </c>
      <c r="J1702" s="27" t="str">
        <f t="shared" si="106"/>
        <v/>
      </c>
      <c r="K1702" s="26" t="str">
        <f t="shared" si="107"/>
        <v xml:space="preserve"> </v>
      </c>
    </row>
    <row r="1703" spans="5:11" x14ac:dyDescent="0.25">
      <c r="E1703" s="25" t="str">
        <f t="shared" si="104"/>
        <v xml:space="preserve"> </v>
      </c>
      <c r="I1703" s="26" t="str">
        <f t="shared" si="105"/>
        <v xml:space="preserve"> </v>
      </c>
      <c r="J1703" s="27" t="str">
        <f t="shared" si="106"/>
        <v/>
      </c>
      <c r="K1703" s="26" t="str">
        <f t="shared" si="107"/>
        <v xml:space="preserve"> </v>
      </c>
    </row>
    <row r="1704" spans="5:11" x14ac:dyDescent="0.25">
      <c r="E1704" s="25" t="str">
        <f t="shared" si="104"/>
        <v xml:space="preserve"> </v>
      </c>
      <c r="I1704" s="26" t="str">
        <f t="shared" si="105"/>
        <v xml:space="preserve"> </v>
      </c>
      <c r="J1704" s="27" t="str">
        <f t="shared" si="106"/>
        <v/>
      </c>
      <c r="K1704" s="26" t="str">
        <f t="shared" si="107"/>
        <v xml:space="preserve"> </v>
      </c>
    </row>
    <row r="1705" spans="5:11" x14ac:dyDescent="0.25">
      <c r="E1705" s="25" t="str">
        <f t="shared" si="104"/>
        <v xml:space="preserve"> </v>
      </c>
      <c r="I1705" s="26" t="str">
        <f t="shared" si="105"/>
        <v xml:space="preserve"> </v>
      </c>
      <c r="J1705" s="27" t="str">
        <f t="shared" si="106"/>
        <v/>
      </c>
      <c r="K1705" s="26" t="str">
        <f t="shared" si="107"/>
        <v xml:space="preserve"> </v>
      </c>
    </row>
    <row r="1706" spans="5:11" x14ac:dyDescent="0.25">
      <c r="E1706" s="25" t="str">
        <f t="shared" si="104"/>
        <v xml:space="preserve"> </v>
      </c>
      <c r="I1706" s="26" t="str">
        <f t="shared" si="105"/>
        <v xml:space="preserve"> </v>
      </c>
      <c r="J1706" s="27" t="str">
        <f t="shared" si="106"/>
        <v/>
      </c>
      <c r="K1706" s="26" t="str">
        <f t="shared" si="107"/>
        <v xml:space="preserve"> </v>
      </c>
    </row>
    <row r="1707" spans="5:11" x14ac:dyDescent="0.25">
      <c r="E1707" s="25" t="str">
        <f t="shared" si="104"/>
        <v xml:space="preserve"> </v>
      </c>
      <c r="I1707" s="26" t="str">
        <f t="shared" si="105"/>
        <v xml:space="preserve"> </v>
      </c>
      <c r="J1707" s="27" t="str">
        <f t="shared" si="106"/>
        <v/>
      </c>
      <c r="K1707" s="26" t="str">
        <f t="shared" si="107"/>
        <v xml:space="preserve"> </v>
      </c>
    </row>
    <row r="1708" spans="5:11" x14ac:dyDescent="0.25">
      <c r="E1708" s="25" t="str">
        <f t="shared" si="104"/>
        <v xml:space="preserve"> </v>
      </c>
      <c r="I1708" s="26" t="str">
        <f t="shared" si="105"/>
        <v xml:space="preserve"> </v>
      </c>
      <c r="J1708" s="27" t="str">
        <f t="shared" si="106"/>
        <v/>
      </c>
      <c r="K1708" s="26" t="str">
        <f t="shared" si="107"/>
        <v xml:space="preserve"> </v>
      </c>
    </row>
    <row r="1709" spans="5:11" x14ac:dyDescent="0.25">
      <c r="E1709" s="25" t="str">
        <f t="shared" si="104"/>
        <v xml:space="preserve"> </v>
      </c>
      <c r="I1709" s="26" t="str">
        <f t="shared" si="105"/>
        <v xml:space="preserve"> </v>
      </c>
      <c r="J1709" s="27" t="str">
        <f t="shared" si="106"/>
        <v/>
      </c>
      <c r="K1709" s="26" t="str">
        <f t="shared" si="107"/>
        <v xml:space="preserve"> </v>
      </c>
    </row>
    <row r="1710" spans="5:11" x14ac:dyDescent="0.25">
      <c r="E1710" s="25" t="str">
        <f t="shared" si="104"/>
        <v xml:space="preserve"> </v>
      </c>
      <c r="I1710" s="26" t="str">
        <f t="shared" si="105"/>
        <v xml:space="preserve"> </v>
      </c>
      <c r="J1710" s="27" t="str">
        <f t="shared" si="106"/>
        <v/>
      </c>
      <c r="K1710" s="26" t="str">
        <f t="shared" si="107"/>
        <v xml:space="preserve"> </v>
      </c>
    </row>
    <row r="1711" spans="5:11" x14ac:dyDescent="0.25">
      <c r="E1711" s="25" t="str">
        <f t="shared" si="104"/>
        <v xml:space="preserve"> </v>
      </c>
      <c r="I1711" s="26" t="str">
        <f t="shared" si="105"/>
        <v xml:space="preserve"> </v>
      </c>
      <c r="J1711" s="27" t="str">
        <f t="shared" si="106"/>
        <v/>
      </c>
      <c r="K1711" s="26" t="str">
        <f t="shared" si="107"/>
        <v xml:space="preserve"> </v>
      </c>
    </row>
    <row r="1712" spans="5:11" x14ac:dyDescent="0.25">
      <c r="E1712" s="25" t="str">
        <f t="shared" si="104"/>
        <v xml:space="preserve"> </v>
      </c>
      <c r="I1712" s="26" t="str">
        <f t="shared" si="105"/>
        <v xml:space="preserve"> </v>
      </c>
      <c r="J1712" s="27" t="str">
        <f t="shared" si="106"/>
        <v/>
      </c>
      <c r="K1712" s="26" t="str">
        <f t="shared" si="107"/>
        <v xml:space="preserve"> </v>
      </c>
    </row>
    <row r="1713" spans="5:11" x14ac:dyDescent="0.25">
      <c r="E1713" s="25" t="str">
        <f t="shared" si="104"/>
        <v xml:space="preserve"> </v>
      </c>
      <c r="I1713" s="26" t="str">
        <f t="shared" si="105"/>
        <v xml:space="preserve"> </v>
      </c>
      <c r="J1713" s="27" t="str">
        <f t="shared" si="106"/>
        <v/>
      </c>
      <c r="K1713" s="26" t="str">
        <f t="shared" si="107"/>
        <v xml:space="preserve"> </v>
      </c>
    </row>
    <row r="1714" spans="5:11" x14ac:dyDescent="0.25">
      <c r="E1714" s="25" t="str">
        <f t="shared" si="104"/>
        <v xml:space="preserve"> </v>
      </c>
      <c r="I1714" s="26" t="str">
        <f t="shared" si="105"/>
        <v xml:space="preserve"> </v>
      </c>
      <c r="J1714" s="27" t="str">
        <f t="shared" si="106"/>
        <v/>
      </c>
      <c r="K1714" s="26" t="str">
        <f t="shared" si="107"/>
        <v xml:space="preserve"> </v>
      </c>
    </row>
    <row r="1715" spans="5:11" x14ac:dyDescent="0.25">
      <c r="E1715" s="25" t="str">
        <f t="shared" si="104"/>
        <v xml:space="preserve"> </v>
      </c>
      <c r="I1715" s="26" t="str">
        <f t="shared" si="105"/>
        <v xml:space="preserve"> </v>
      </c>
      <c r="J1715" s="27" t="str">
        <f t="shared" si="106"/>
        <v/>
      </c>
      <c r="K1715" s="26" t="str">
        <f t="shared" si="107"/>
        <v xml:space="preserve"> </v>
      </c>
    </row>
    <row r="1716" spans="5:11" x14ac:dyDescent="0.25">
      <c r="E1716" s="25" t="str">
        <f t="shared" si="104"/>
        <v xml:space="preserve"> </v>
      </c>
      <c r="I1716" s="26" t="str">
        <f t="shared" si="105"/>
        <v xml:space="preserve"> </v>
      </c>
      <c r="J1716" s="27" t="str">
        <f t="shared" si="106"/>
        <v/>
      </c>
      <c r="K1716" s="26" t="str">
        <f t="shared" si="107"/>
        <v xml:space="preserve"> </v>
      </c>
    </row>
    <row r="1717" spans="5:11" x14ac:dyDescent="0.25">
      <c r="E1717" s="25" t="str">
        <f t="shared" si="104"/>
        <v xml:space="preserve"> </v>
      </c>
      <c r="I1717" s="26" t="str">
        <f t="shared" si="105"/>
        <v xml:space="preserve"> </v>
      </c>
      <c r="J1717" s="27" t="str">
        <f t="shared" si="106"/>
        <v/>
      </c>
      <c r="K1717" s="26" t="str">
        <f t="shared" si="107"/>
        <v xml:space="preserve"> </v>
      </c>
    </row>
    <row r="1718" spans="5:11" x14ac:dyDescent="0.25">
      <c r="E1718" s="25" t="str">
        <f t="shared" si="104"/>
        <v xml:space="preserve"> </v>
      </c>
      <c r="I1718" s="26" t="str">
        <f t="shared" si="105"/>
        <v xml:space="preserve"> </v>
      </c>
      <c r="J1718" s="27" t="str">
        <f t="shared" si="106"/>
        <v/>
      </c>
      <c r="K1718" s="26" t="str">
        <f t="shared" si="107"/>
        <v xml:space="preserve"> </v>
      </c>
    </row>
    <row r="1719" spans="5:11" x14ac:dyDescent="0.25">
      <c r="E1719" s="25" t="str">
        <f t="shared" si="104"/>
        <v xml:space="preserve"> </v>
      </c>
      <c r="I1719" s="26" t="str">
        <f t="shared" si="105"/>
        <v xml:space="preserve"> </v>
      </c>
      <c r="J1719" s="27" t="str">
        <f t="shared" si="106"/>
        <v/>
      </c>
      <c r="K1719" s="26" t="str">
        <f t="shared" si="107"/>
        <v xml:space="preserve"> </v>
      </c>
    </row>
    <row r="1720" spans="5:11" x14ac:dyDescent="0.25">
      <c r="E1720" s="25" t="str">
        <f t="shared" si="104"/>
        <v xml:space="preserve"> </v>
      </c>
      <c r="I1720" s="26" t="str">
        <f t="shared" si="105"/>
        <v xml:space="preserve"> </v>
      </c>
      <c r="J1720" s="27" t="str">
        <f t="shared" si="106"/>
        <v/>
      </c>
      <c r="K1720" s="26" t="str">
        <f t="shared" si="107"/>
        <v xml:space="preserve"> </v>
      </c>
    </row>
    <row r="1721" spans="5:11" x14ac:dyDescent="0.25">
      <c r="E1721" s="25" t="str">
        <f t="shared" si="104"/>
        <v xml:space="preserve"> </v>
      </c>
      <c r="I1721" s="26" t="str">
        <f t="shared" si="105"/>
        <v xml:space="preserve"> </v>
      </c>
      <c r="J1721" s="27" t="str">
        <f t="shared" si="106"/>
        <v/>
      </c>
      <c r="K1721" s="26" t="str">
        <f t="shared" si="107"/>
        <v xml:space="preserve"> </v>
      </c>
    </row>
    <row r="1722" spans="5:11" x14ac:dyDescent="0.25">
      <c r="E1722" s="25" t="str">
        <f t="shared" si="104"/>
        <v xml:space="preserve"> </v>
      </c>
      <c r="I1722" s="26" t="str">
        <f t="shared" si="105"/>
        <v xml:space="preserve"> </v>
      </c>
      <c r="J1722" s="27" t="str">
        <f t="shared" si="106"/>
        <v/>
      </c>
      <c r="K1722" s="26" t="str">
        <f t="shared" si="107"/>
        <v xml:space="preserve"> </v>
      </c>
    </row>
    <row r="1723" spans="5:11" x14ac:dyDescent="0.25">
      <c r="E1723" s="25" t="str">
        <f t="shared" si="104"/>
        <v xml:space="preserve"> </v>
      </c>
      <c r="I1723" s="26" t="str">
        <f t="shared" si="105"/>
        <v xml:space="preserve"> </v>
      </c>
      <c r="J1723" s="27" t="str">
        <f t="shared" si="106"/>
        <v/>
      </c>
      <c r="K1723" s="26" t="str">
        <f t="shared" si="107"/>
        <v xml:space="preserve"> </v>
      </c>
    </row>
    <row r="1724" spans="5:11" x14ac:dyDescent="0.25">
      <c r="E1724" s="25" t="str">
        <f t="shared" si="104"/>
        <v xml:space="preserve"> </v>
      </c>
      <c r="I1724" s="26" t="str">
        <f t="shared" si="105"/>
        <v xml:space="preserve"> </v>
      </c>
      <c r="J1724" s="27" t="str">
        <f t="shared" si="106"/>
        <v/>
      </c>
      <c r="K1724" s="26" t="str">
        <f t="shared" si="107"/>
        <v xml:space="preserve"> </v>
      </c>
    </row>
    <row r="1725" spans="5:11" x14ac:dyDescent="0.25">
      <c r="E1725" s="25" t="str">
        <f t="shared" si="104"/>
        <v xml:space="preserve"> </v>
      </c>
      <c r="I1725" s="26" t="str">
        <f t="shared" si="105"/>
        <v xml:space="preserve"> </v>
      </c>
      <c r="J1725" s="27" t="str">
        <f t="shared" si="106"/>
        <v/>
      </c>
      <c r="K1725" s="26" t="str">
        <f t="shared" si="107"/>
        <v xml:space="preserve"> </v>
      </c>
    </row>
    <row r="1726" spans="5:11" x14ac:dyDescent="0.25">
      <c r="E1726" s="25" t="str">
        <f t="shared" si="104"/>
        <v xml:space="preserve"> </v>
      </c>
      <c r="I1726" s="26" t="str">
        <f t="shared" si="105"/>
        <v xml:space="preserve"> </v>
      </c>
      <c r="J1726" s="27" t="str">
        <f t="shared" si="106"/>
        <v/>
      </c>
      <c r="K1726" s="26" t="str">
        <f t="shared" si="107"/>
        <v xml:space="preserve"> </v>
      </c>
    </row>
    <row r="1727" spans="5:11" x14ac:dyDescent="0.25">
      <c r="E1727" s="25" t="str">
        <f t="shared" si="104"/>
        <v xml:space="preserve"> </v>
      </c>
      <c r="I1727" s="26" t="str">
        <f t="shared" si="105"/>
        <v xml:space="preserve"> </v>
      </c>
      <c r="J1727" s="27" t="str">
        <f t="shared" si="106"/>
        <v/>
      </c>
      <c r="K1727" s="26" t="str">
        <f t="shared" si="107"/>
        <v xml:space="preserve"> </v>
      </c>
    </row>
    <row r="1728" spans="5:11" x14ac:dyDescent="0.25">
      <c r="E1728" s="25" t="str">
        <f t="shared" si="104"/>
        <v xml:space="preserve"> </v>
      </c>
      <c r="I1728" s="26" t="str">
        <f t="shared" si="105"/>
        <v xml:space="preserve"> </v>
      </c>
      <c r="J1728" s="27" t="str">
        <f t="shared" si="106"/>
        <v/>
      </c>
      <c r="K1728" s="26" t="str">
        <f t="shared" si="107"/>
        <v xml:space="preserve"> </v>
      </c>
    </row>
    <row r="1729" spans="5:11" x14ac:dyDescent="0.25">
      <c r="E1729" s="25" t="str">
        <f t="shared" si="104"/>
        <v xml:space="preserve"> </v>
      </c>
      <c r="I1729" s="26" t="str">
        <f t="shared" si="105"/>
        <v xml:space="preserve"> </v>
      </c>
      <c r="J1729" s="27" t="str">
        <f t="shared" si="106"/>
        <v/>
      </c>
      <c r="K1729" s="26" t="str">
        <f t="shared" si="107"/>
        <v xml:space="preserve"> </v>
      </c>
    </row>
    <row r="1730" spans="5:11" x14ac:dyDescent="0.25">
      <c r="E1730" s="25" t="str">
        <f t="shared" si="104"/>
        <v xml:space="preserve"> </v>
      </c>
      <c r="I1730" s="26" t="str">
        <f t="shared" si="105"/>
        <v xml:space="preserve"> </v>
      </c>
      <c r="J1730" s="27" t="str">
        <f t="shared" si="106"/>
        <v/>
      </c>
      <c r="K1730" s="26" t="str">
        <f t="shared" si="107"/>
        <v xml:space="preserve"> </v>
      </c>
    </row>
    <row r="1731" spans="5:11" x14ac:dyDescent="0.25">
      <c r="E1731" s="25" t="str">
        <f t="shared" ref="E1731:E1794" si="108">IF(COUNT(D1731),IF(D1731&gt;=60,"Strength",IF(D1731&gt;=41,"Typical",IF(D1731&gt;=28,"Need")))," ")</f>
        <v xml:space="preserve"> </v>
      </c>
      <c r="I1731" s="26" t="str">
        <f t="shared" ref="I1731:I1794" si="109">IF(COUNT(H1731),IF(H1731&gt;=60,"Strength",IF(H1731&gt;=41,"Typical",IF(H1731&gt;=28,"Need")))," ")</f>
        <v xml:space="preserve"> </v>
      </c>
      <c r="J1731" s="27" t="str">
        <f t="shared" ref="J1731:J1794" si="110">IF(H1731="","",H1731-D1731)</f>
        <v/>
      </c>
      <c r="K1731" s="26" t="str">
        <f t="shared" ref="K1731:K1794" si="111">IF(COUNT(J1731),IF((J1731)&gt;=8,"Large Positive",IF((J1731)&gt;=5,"Medium Positive",IF((J1731)&gt;=2,"Small Positive",IF((J1731)&gt;=0,"No change",IF((J1731)&lt;=-8,"Large Negative",IF((J1731)&lt;=-5,"Medium Negative",IF((J1731)&lt;=-2,"Small Negative",IF((J1731)&lt;=0,"No change"))))))))," ")</f>
        <v xml:space="preserve"> </v>
      </c>
    </row>
    <row r="1732" spans="5:11" x14ac:dyDescent="0.25">
      <c r="E1732" s="25" t="str">
        <f t="shared" si="108"/>
        <v xml:space="preserve"> </v>
      </c>
      <c r="I1732" s="26" t="str">
        <f t="shared" si="109"/>
        <v xml:space="preserve"> </v>
      </c>
      <c r="J1732" s="27" t="str">
        <f t="shared" si="110"/>
        <v/>
      </c>
      <c r="K1732" s="26" t="str">
        <f t="shared" si="111"/>
        <v xml:space="preserve"> </v>
      </c>
    </row>
    <row r="1733" spans="5:11" x14ac:dyDescent="0.25">
      <c r="E1733" s="25" t="str">
        <f t="shared" si="108"/>
        <v xml:space="preserve"> </v>
      </c>
      <c r="I1733" s="26" t="str">
        <f t="shared" si="109"/>
        <v xml:space="preserve"> </v>
      </c>
      <c r="J1733" s="27" t="str">
        <f t="shared" si="110"/>
        <v/>
      </c>
      <c r="K1733" s="26" t="str">
        <f t="shared" si="111"/>
        <v xml:space="preserve"> </v>
      </c>
    </row>
    <row r="1734" spans="5:11" x14ac:dyDescent="0.25">
      <c r="E1734" s="25" t="str">
        <f t="shared" si="108"/>
        <v xml:space="preserve"> </v>
      </c>
      <c r="I1734" s="26" t="str">
        <f t="shared" si="109"/>
        <v xml:space="preserve"> </v>
      </c>
      <c r="J1734" s="27" t="str">
        <f t="shared" si="110"/>
        <v/>
      </c>
      <c r="K1734" s="26" t="str">
        <f t="shared" si="111"/>
        <v xml:space="preserve"> </v>
      </c>
    </row>
    <row r="1735" spans="5:11" x14ac:dyDescent="0.25">
      <c r="E1735" s="25" t="str">
        <f t="shared" si="108"/>
        <v xml:space="preserve"> </v>
      </c>
      <c r="I1735" s="26" t="str">
        <f t="shared" si="109"/>
        <v xml:space="preserve"> </v>
      </c>
      <c r="J1735" s="27" t="str">
        <f t="shared" si="110"/>
        <v/>
      </c>
      <c r="K1735" s="26" t="str">
        <f t="shared" si="111"/>
        <v xml:space="preserve"> </v>
      </c>
    </row>
    <row r="1736" spans="5:11" x14ac:dyDescent="0.25">
      <c r="E1736" s="25" t="str">
        <f t="shared" si="108"/>
        <v xml:space="preserve"> </v>
      </c>
      <c r="I1736" s="26" t="str">
        <f t="shared" si="109"/>
        <v xml:space="preserve"> </v>
      </c>
      <c r="J1736" s="27" t="str">
        <f t="shared" si="110"/>
        <v/>
      </c>
      <c r="K1736" s="26" t="str">
        <f t="shared" si="111"/>
        <v xml:space="preserve"> </v>
      </c>
    </row>
    <row r="1737" spans="5:11" x14ac:dyDescent="0.25">
      <c r="E1737" s="25" t="str">
        <f t="shared" si="108"/>
        <v xml:space="preserve"> </v>
      </c>
      <c r="I1737" s="26" t="str">
        <f t="shared" si="109"/>
        <v xml:space="preserve"> </v>
      </c>
      <c r="J1737" s="27" t="str">
        <f t="shared" si="110"/>
        <v/>
      </c>
      <c r="K1737" s="26" t="str">
        <f t="shared" si="111"/>
        <v xml:space="preserve"> </v>
      </c>
    </row>
    <row r="1738" spans="5:11" x14ac:dyDescent="0.25">
      <c r="E1738" s="25" t="str">
        <f t="shared" si="108"/>
        <v xml:space="preserve"> </v>
      </c>
      <c r="I1738" s="26" t="str">
        <f t="shared" si="109"/>
        <v xml:space="preserve"> </v>
      </c>
      <c r="J1738" s="27" t="str">
        <f t="shared" si="110"/>
        <v/>
      </c>
      <c r="K1738" s="26" t="str">
        <f t="shared" si="111"/>
        <v xml:space="preserve"> </v>
      </c>
    </row>
    <row r="1739" spans="5:11" x14ac:dyDescent="0.25">
      <c r="E1739" s="25" t="str">
        <f t="shared" si="108"/>
        <v xml:space="preserve"> </v>
      </c>
      <c r="I1739" s="26" t="str">
        <f t="shared" si="109"/>
        <v xml:space="preserve"> </v>
      </c>
      <c r="J1739" s="27" t="str">
        <f t="shared" si="110"/>
        <v/>
      </c>
      <c r="K1739" s="26" t="str">
        <f t="shared" si="111"/>
        <v xml:space="preserve"> </v>
      </c>
    </row>
    <row r="1740" spans="5:11" x14ac:dyDescent="0.25">
      <c r="E1740" s="25" t="str">
        <f t="shared" si="108"/>
        <v xml:space="preserve"> </v>
      </c>
      <c r="I1740" s="26" t="str">
        <f t="shared" si="109"/>
        <v xml:space="preserve"> </v>
      </c>
      <c r="J1740" s="27" t="str">
        <f t="shared" si="110"/>
        <v/>
      </c>
      <c r="K1740" s="26" t="str">
        <f t="shared" si="111"/>
        <v xml:space="preserve"> </v>
      </c>
    </row>
    <row r="1741" spans="5:11" x14ac:dyDescent="0.25">
      <c r="E1741" s="25" t="str">
        <f t="shared" si="108"/>
        <v xml:space="preserve"> </v>
      </c>
      <c r="I1741" s="26" t="str">
        <f t="shared" si="109"/>
        <v xml:space="preserve"> </v>
      </c>
      <c r="J1741" s="27" t="str">
        <f t="shared" si="110"/>
        <v/>
      </c>
      <c r="K1741" s="26" t="str">
        <f t="shared" si="111"/>
        <v xml:space="preserve"> </v>
      </c>
    </row>
    <row r="1742" spans="5:11" x14ac:dyDescent="0.25">
      <c r="E1742" s="25" t="str">
        <f t="shared" si="108"/>
        <v xml:space="preserve"> </v>
      </c>
      <c r="I1742" s="26" t="str">
        <f t="shared" si="109"/>
        <v xml:space="preserve"> </v>
      </c>
      <c r="J1742" s="27" t="str">
        <f t="shared" si="110"/>
        <v/>
      </c>
      <c r="K1742" s="26" t="str">
        <f t="shared" si="111"/>
        <v xml:space="preserve"> </v>
      </c>
    </row>
    <row r="1743" spans="5:11" x14ac:dyDescent="0.25">
      <c r="E1743" s="25" t="str">
        <f t="shared" si="108"/>
        <v xml:space="preserve"> </v>
      </c>
      <c r="I1743" s="26" t="str">
        <f t="shared" si="109"/>
        <v xml:space="preserve"> </v>
      </c>
      <c r="J1743" s="27" t="str">
        <f t="shared" si="110"/>
        <v/>
      </c>
      <c r="K1743" s="26" t="str">
        <f t="shared" si="111"/>
        <v xml:space="preserve"> </v>
      </c>
    </row>
    <row r="1744" spans="5:11" x14ac:dyDescent="0.25">
      <c r="E1744" s="25" t="str">
        <f t="shared" si="108"/>
        <v xml:space="preserve"> </v>
      </c>
      <c r="I1744" s="26" t="str">
        <f t="shared" si="109"/>
        <v xml:space="preserve"> </v>
      </c>
      <c r="J1744" s="27" t="str">
        <f t="shared" si="110"/>
        <v/>
      </c>
      <c r="K1744" s="26" t="str">
        <f t="shared" si="111"/>
        <v xml:space="preserve"> </v>
      </c>
    </row>
    <row r="1745" spans="5:11" x14ac:dyDescent="0.25">
      <c r="E1745" s="25" t="str">
        <f t="shared" si="108"/>
        <v xml:space="preserve"> </v>
      </c>
      <c r="I1745" s="26" t="str">
        <f t="shared" si="109"/>
        <v xml:space="preserve"> </v>
      </c>
      <c r="J1745" s="27" t="str">
        <f t="shared" si="110"/>
        <v/>
      </c>
      <c r="K1745" s="26" t="str">
        <f t="shared" si="111"/>
        <v xml:space="preserve"> </v>
      </c>
    </row>
    <row r="1746" spans="5:11" x14ac:dyDescent="0.25">
      <c r="E1746" s="25" t="str">
        <f t="shared" si="108"/>
        <v xml:space="preserve"> </v>
      </c>
      <c r="I1746" s="26" t="str">
        <f t="shared" si="109"/>
        <v xml:space="preserve"> </v>
      </c>
      <c r="J1746" s="27" t="str">
        <f t="shared" si="110"/>
        <v/>
      </c>
      <c r="K1746" s="26" t="str">
        <f t="shared" si="111"/>
        <v xml:space="preserve"> </v>
      </c>
    </row>
    <row r="1747" spans="5:11" x14ac:dyDescent="0.25">
      <c r="E1747" s="25" t="str">
        <f t="shared" si="108"/>
        <v xml:space="preserve"> </v>
      </c>
      <c r="I1747" s="26" t="str">
        <f t="shared" si="109"/>
        <v xml:space="preserve"> </v>
      </c>
      <c r="J1747" s="27" t="str">
        <f t="shared" si="110"/>
        <v/>
      </c>
      <c r="K1747" s="26" t="str">
        <f t="shared" si="111"/>
        <v xml:space="preserve"> </v>
      </c>
    </row>
    <row r="1748" spans="5:11" x14ac:dyDescent="0.25">
      <c r="E1748" s="25" t="str">
        <f t="shared" si="108"/>
        <v xml:space="preserve"> </v>
      </c>
      <c r="I1748" s="26" t="str">
        <f t="shared" si="109"/>
        <v xml:space="preserve"> </v>
      </c>
      <c r="J1748" s="27" t="str">
        <f t="shared" si="110"/>
        <v/>
      </c>
      <c r="K1748" s="26" t="str">
        <f t="shared" si="111"/>
        <v xml:space="preserve"> </v>
      </c>
    </row>
    <row r="1749" spans="5:11" x14ac:dyDescent="0.25">
      <c r="E1749" s="25" t="str">
        <f t="shared" si="108"/>
        <v xml:space="preserve"> </v>
      </c>
      <c r="I1749" s="26" t="str">
        <f t="shared" si="109"/>
        <v xml:space="preserve"> </v>
      </c>
      <c r="J1749" s="27" t="str">
        <f t="shared" si="110"/>
        <v/>
      </c>
      <c r="K1749" s="26" t="str">
        <f t="shared" si="111"/>
        <v xml:space="preserve"> </v>
      </c>
    </row>
    <row r="1750" spans="5:11" x14ac:dyDescent="0.25">
      <c r="E1750" s="25" t="str">
        <f t="shared" si="108"/>
        <v xml:space="preserve"> </v>
      </c>
      <c r="I1750" s="26" t="str">
        <f t="shared" si="109"/>
        <v xml:space="preserve"> </v>
      </c>
      <c r="J1750" s="27" t="str">
        <f t="shared" si="110"/>
        <v/>
      </c>
      <c r="K1750" s="26" t="str">
        <f t="shared" si="111"/>
        <v xml:space="preserve"> </v>
      </c>
    </row>
    <row r="1751" spans="5:11" x14ac:dyDescent="0.25">
      <c r="E1751" s="25" t="str">
        <f t="shared" si="108"/>
        <v xml:space="preserve"> </v>
      </c>
      <c r="I1751" s="26" t="str">
        <f t="shared" si="109"/>
        <v xml:space="preserve"> </v>
      </c>
      <c r="J1751" s="27" t="str">
        <f t="shared" si="110"/>
        <v/>
      </c>
      <c r="K1751" s="26" t="str">
        <f t="shared" si="111"/>
        <v xml:space="preserve"> </v>
      </c>
    </row>
    <row r="1752" spans="5:11" x14ac:dyDescent="0.25">
      <c r="E1752" s="25" t="str">
        <f t="shared" si="108"/>
        <v xml:space="preserve"> </v>
      </c>
      <c r="I1752" s="26" t="str">
        <f t="shared" si="109"/>
        <v xml:space="preserve"> </v>
      </c>
      <c r="J1752" s="27" t="str">
        <f t="shared" si="110"/>
        <v/>
      </c>
      <c r="K1752" s="26" t="str">
        <f t="shared" si="111"/>
        <v xml:space="preserve"> </v>
      </c>
    </row>
    <row r="1753" spans="5:11" x14ac:dyDescent="0.25">
      <c r="E1753" s="25" t="str">
        <f t="shared" si="108"/>
        <v xml:space="preserve"> </v>
      </c>
      <c r="I1753" s="26" t="str">
        <f t="shared" si="109"/>
        <v xml:space="preserve"> </v>
      </c>
      <c r="J1753" s="27" t="str">
        <f t="shared" si="110"/>
        <v/>
      </c>
      <c r="K1753" s="26" t="str">
        <f t="shared" si="111"/>
        <v xml:space="preserve"> </v>
      </c>
    </row>
    <row r="1754" spans="5:11" x14ac:dyDescent="0.25">
      <c r="E1754" s="25" t="str">
        <f t="shared" si="108"/>
        <v xml:space="preserve"> </v>
      </c>
      <c r="I1754" s="26" t="str">
        <f t="shared" si="109"/>
        <v xml:space="preserve"> </v>
      </c>
      <c r="J1754" s="27" t="str">
        <f t="shared" si="110"/>
        <v/>
      </c>
      <c r="K1754" s="26" t="str">
        <f t="shared" si="111"/>
        <v xml:space="preserve"> </v>
      </c>
    </row>
    <row r="1755" spans="5:11" x14ac:dyDescent="0.25">
      <c r="E1755" s="25" t="str">
        <f t="shared" si="108"/>
        <v xml:space="preserve"> </v>
      </c>
      <c r="I1755" s="26" t="str">
        <f t="shared" si="109"/>
        <v xml:space="preserve"> </v>
      </c>
      <c r="J1755" s="27" t="str">
        <f t="shared" si="110"/>
        <v/>
      </c>
      <c r="K1755" s="26" t="str">
        <f t="shared" si="111"/>
        <v xml:space="preserve"> </v>
      </c>
    </row>
    <row r="1756" spans="5:11" x14ac:dyDescent="0.25">
      <c r="E1756" s="25" t="str">
        <f t="shared" si="108"/>
        <v xml:space="preserve"> </v>
      </c>
      <c r="I1756" s="26" t="str">
        <f t="shared" si="109"/>
        <v xml:space="preserve"> </v>
      </c>
      <c r="J1756" s="27" t="str">
        <f t="shared" si="110"/>
        <v/>
      </c>
      <c r="K1756" s="26" t="str">
        <f t="shared" si="111"/>
        <v xml:space="preserve"> </v>
      </c>
    </row>
    <row r="1757" spans="5:11" x14ac:dyDescent="0.25">
      <c r="E1757" s="25" t="str">
        <f t="shared" si="108"/>
        <v xml:space="preserve"> </v>
      </c>
      <c r="I1757" s="26" t="str">
        <f t="shared" si="109"/>
        <v xml:space="preserve"> </v>
      </c>
      <c r="J1757" s="27" t="str">
        <f t="shared" si="110"/>
        <v/>
      </c>
      <c r="K1757" s="26" t="str">
        <f t="shared" si="111"/>
        <v xml:space="preserve"> </v>
      </c>
    </row>
    <row r="1758" spans="5:11" x14ac:dyDescent="0.25">
      <c r="E1758" s="25" t="str">
        <f t="shared" si="108"/>
        <v xml:space="preserve"> </v>
      </c>
      <c r="I1758" s="26" t="str">
        <f t="shared" si="109"/>
        <v xml:space="preserve"> </v>
      </c>
      <c r="J1758" s="27" t="str">
        <f t="shared" si="110"/>
        <v/>
      </c>
      <c r="K1758" s="26" t="str">
        <f t="shared" si="111"/>
        <v xml:space="preserve"> </v>
      </c>
    </row>
    <row r="1759" spans="5:11" x14ac:dyDescent="0.25">
      <c r="E1759" s="25" t="str">
        <f t="shared" si="108"/>
        <v xml:space="preserve"> </v>
      </c>
      <c r="I1759" s="26" t="str">
        <f t="shared" si="109"/>
        <v xml:space="preserve"> </v>
      </c>
      <c r="J1759" s="27" t="str">
        <f t="shared" si="110"/>
        <v/>
      </c>
      <c r="K1759" s="26" t="str">
        <f t="shared" si="111"/>
        <v xml:space="preserve"> </v>
      </c>
    </row>
    <row r="1760" spans="5:11" x14ac:dyDescent="0.25">
      <c r="E1760" s="25" t="str">
        <f t="shared" si="108"/>
        <v xml:space="preserve"> </v>
      </c>
      <c r="I1760" s="26" t="str">
        <f t="shared" si="109"/>
        <v xml:space="preserve"> </v>
      </c>
      <c r="J1760" s="27" t="str">
        <f t="shared" si="110"/>
        <v/>
      </c>
      <c r="K1760" s="26" t="str">
        <f t="shared" si="111"/>
        <v xml:space="preserve"> </v>
      </c>
    </row>
    <row r="1761" spans="5:11" x14ac:dyDescent="0.25">
      <c r="E1761" s="25" t="str">
        <f t="shared" si="108"/>
        <v xml:space="preserve"> </v>
      </c>
      <c r="I1761" s="26" t="str">
        <f t="shared" si="109"/>
        <v xml:space="preserve"> </v>
      </c>
      <c r="J1761" s="27" t="str">
        <f t="shared" si="110"/>
        <v/>
      </c>
      <c r="K1761" s="26" t="str">
        <f t="shared" si="111"/>
        <v xml:space="preserve"> </v>
      </c>
    </row>
    <row r="1762" spans="5:11" x14ac:dyDescent="0.25">
      <c r="E1762" s="25" t="str">
        <f t="shared" si="108"/>
        <v xml:space="preserve"> </v>
      </c>
      <c r="I1762" s="26" t="str">
        <f t="shared" si="109"/>
        <v xml:space="preserve"> </v>
      </c>
      <c r="J1762" s="27" t="str">
        <f t="shared" si="110"/>
        <v/>
      </c>
      <c r="K1762" s="26" t="str">
        <f t="shared" si="111"/>
        <v xml:space="preserve"> </v>
      </c>
    </row>
    <row r="1763" spans="5:11" x14ac:dyDescent="0.25">
      <c r="E1763" s="25" t="str">
        <f t="shared" si="108"/>
        <v xml:space="preserve"> </v>
      </c>
      <c r="I1763" s="26" t="str">
        <f t="shared" si="109"/>
        <v xml:space="preserve"> </v>
      </c>
      <c r="J1763" s="27" t="str">
        <f t="shared" si="110"/>
        <v/>
      </c>
      <c r="K1763" s="26" t="str">
        <f t="shared" si="111"/>
        <v xml:space="preserve"> </v>
      </c>
    </row>
    <row r="1764" spans="5:11" x14ac:dyDescent="0.25">
      <c r="E1764" s="25" t="str">
        <f t="shared" si="108"/>
        <v xml:space="preserve"> </v>
      </c>
      <c r="I1764" s="26" t="str">
        <f t="shared" si="109"/>
        <v xml:space="preserve"> </v>
      </c>
      <c r="J1764" s="27" t="str">
        <f t="shared" si="110"/>
        <v/>
      </c>
      <c r="K1764" s="26" t="str">
        <f t="shared" si="111"/>
        <v xml:space="preserve"> </v>
      </c>
    </row>
    <row r="1765" spans="5:11" x14ac:dyDescent="0.25">
      <c r="E1765" s="25" t="str">
        <f t="shared" si="108"/>
        <v xml:space="preserve"> </v>
      </c>
      <c r="I1765" s="26" t="str">
        <f t="shared" si="109"/>
        <v xml:space="preserve"> </v>
      </c>
      <c r="J1765" s="27" t="str">
        <f t="shared" si="110"/>
        <v/>
      </c>
      <c r="K1765" s="26" t="str">
        <f t="shared" si="111"/>
        <v xml:space="preserve"> </v>
      </c>
    </row>
    <row r="1766" spans="5:11" x14ac:dyDescent="0.25">
      <c r="E1766" s="25" t="str">
        <f t="shared" si="108"/>
        <v xml:space="preserve"> </v>
      </c>
      <c r="I1766" s="26" t="str">
        <f t="shared" si="109"/>
        <v xml:space="preserve"> </v>
      </c>
      <c r="J1766" s="27" t="str">
        <f t="shared" si="110"/>
        <v/>
      </c>
      <c r="K1766" s="26" t="str">
        <f t="shared" si="111"/>
        <v xml:space="preserve"> </v>
      </c>
    </row>
    <row r="1767" spans="5:11" x14ac:dyDescent="0.25">
      <c r="E1767" s="25" t="str">
        <f t="shared" si="108"/>
        <v xml:space="preserve"> </v>
      </c>
      <c r="I1767" s="26" t="str">
        <f t="shared" si="109"/>
        <v xml:space="preserve"> </v>
      </c>
      <c r="J1767" s="27" t="str">
        <f t="shared" si="110"/>
        <v/>
      </c>
      <c r="K1767" s="26" t="str">
        <f t="shared" si="111"/>
        <v xml:space="preserve"> </v>
      </c>
    </row>
    <row r="1768" spans="5:11" x14ac:dyDescent="0.25">
      <c r="E1768" s="25" t="str">
        <f t="shared" si="108"/>
        <v xml:space="preserve"> </v>
      </c>
      <c r="I1768" s="26" t="str">
        <f t="shared" si="109"/>
        <v xml:space="preserve"> </v>
      </c>
      <c r="J1768" s="27" t="str">
        <f t="shared" si="110"/>
        <v/>
      </c>
      <c r="K1768" s="26" t="str">
        <f t="shared" si="111"/>
        <v xml:space="preserve"> </v>
      </c>
    </row>
    <row r="1769" spans="5:11" x14ac:dyDescent="0.25">
      <c r="E1769" s="25" t="str">
        <f t="shared" si="108"/>
        <v xml:space="preserve"> </v>
      </c>
      <c r="I1769" s="26" t="str">
        <f t="shared" si="109"/>
        <v xml:space="preserve"> </v>
      </c>
      <c r="J1769" s="27" t="str">
        <f t="shared" si="110"/>
        <v/>
      </c>
      <c r="K1769" s="26" t="str">
        <f t="shared" si="111"/>
        <v xml:space="preserve"> </v>
      </c>
    </row>
    <row r="1770" spans="5:11" x14ac:dyDescent="0.25">
      <c r="E1770" s="25" t="str">
        <f t="shared" si="108"/>
        <v xml:space="preserve"> </v>
      </c>
      <c r="I1770" s="26" t="str">
        <f t="shared" si="109"/>
        <v xml:space="preserve"> </v>
      </c>
      <c r="J1770" s="27" t="str">
        <f t="shared" si="110"/>
        <v/>
      </c>
      <c r="K1770" s="26" t="str">
        <f t="shared" si="111"/>
        <v xml:space="preserve"> </v>
      </c>
    </row>
    <row r="1771" spans="5:11" x14ac:dyDescent="0.25">
      <c r="E1771" s="25" t="str">
        <f t="shared" si="108"/>
        <v xml:space="preserve"> </v>
      </c>
      <c r="I1771" s="26" t="str">
        <f t="shared" si="109"/>
        <v xml:space="preserve"> </v>
      </c>
      <c r="J1771" s="27" t="str">
        <f t="shared" si="110"/>
        <v/>
      </c>
      <c r="K1771" s="26" t="str">
        <f t="shared" si="111"/>
        <v xml:space="preserve"> </v>
      </c>
    </row>
    <row r="1772" spans="5:11" x14ac:dyDescent="0.25">
      <c r="E1772" s="25" t="str">
        <f t="shared" si="108"/>
        <v xml:space="preserve"> </v>
      </c>
      <c r="I1772" s="26" t="str">
        <f t="shared" si="109"/>
        <v xml:space="preserve"> </v>
      </c>
      <c r="J1772" s="27" t="str">
        <f t="shared" si="110"/>
        <v/>
      </c>
      <c r="K1772" s="26" t="str">
        <f t="shared" si="111"/>
        <v xml:space="preserve"> </v>
      </c>
    </row>
    <row r="1773" spans="5:11" x14ac:dyDescent="0.25">
      <c r="E1773" s="25" t="str">
        <f t="shared" si="108"/>
        <v xml:space="preserve"> </v>
      </c>
      <c r="I1773" s="26" t="str">
        <f t="shared" si="109"/>
        <v xml:space="preserve"> </v>
      </c>
      <c r="J1773" s="27" t="str">
        <f t="shared" si="110"/>
        <v/>
      </c>
      <c r="K1773" s="26" t="str">
        <f t="shared" si="111"/>
        <v xml:space="preserve"> </v>
      </c>
    </row>
    <row r="1774" spans="5:11" x14ac:dyDescent="0.25">
      <c r="E1774" s="25" t="str">
        <f t="shared" si="108"/>
        <v xml:space="preserve"> </v>
      </c>
      <c r="I1774" s="26" t="str">
        <f t="shared" si="109"/>
        <v xml:space="preserve"> </v>
      </c>
      <c r="J1774" s="27" t="str">
        <f t="shared" si="110"/>
        <v/>
      </c>
      <c r="K1774" s="26" t="str">
        <f t="shared" si="111"/>
        <v xml:space="preserve"> </v>
      </c>
    </row>
    <row r="1775" spans="5:11" x14ac:dyDescent="0.25">
      <c r="E1775" s="25" t="str">
        <f t="shared" si="108"/>
        <v xml:space="preserve"> </v>
      </c>
      <c r="I1775" s="26" t="str">
        <f t="shared" si="109"/>
        <v xml:space="preserve"> </v>
      </c>
      <c r="J1775" s="27" t="str">
        <f t="shared" si="110"/>
        <v/>
      </c>
      <c r="K1775" s="26" t="str">
        <f t="shared" si="111"/>
        <v xml:space="preserve"> </v>
      </c>
    </row>
    <row r="1776" spans="5:11" x14ac:dyDescent="0.25">
      <c r="E1776" s="25" t="str">
        <f t="shared" si="108"/>
        <v xml:space="preserve"> </v>
      </c>
      <c r="I1776" s="26" t="str">
        <f t="shared" si="109"/>
        <v xml:space="preserve"> </v>
      </c>
      <c r="J1776" s="27" t="str">
        <f t="shared" si="110"/>
        <v/>
      </c>
      <c r="K1776" s="26" t="str">
        <f t="shared" si="111"/>
        <v xml:space="preserve"> </v>
      </c>
    </row>
    <row r="1777" spans="5:11" x14ac:dyDescent="0.25">
      <c r="E1777" s="25" t="str">
        <f t="shared" si="108"/>
        <v xml:space="preserve"> </v>
      </c>
      <c r="I1777" s="26" t="str">
        <f t="shared" si="109"/>
        <v xml:space="preserve"> </v>
      </c>
      <c r="J1777" s="27" t="str">
        <f t="shared" si="110"/>
        <v/>
      </c>
      <c r="K1777" s="26" t="str">
        <f t="shared" si="111"/>
        <v xml:space="preserve"> </v>
      </c>
    </row>
    <row r="1778" spans="5:11" x14ac:dyDescent="0.25">
      <c r="E1778" s="25" t="str">
        <f t="shared" si="108"/>
        <v xml:space="preserve"> </v>
      </c>
      <c r="I1778" s="26" t="str">
        <f t="shared" si="109"/>
        <v xml:space="preserve"> </v>
      </c>
      <c r="J1778" s="27" t="str">
        <f t="shared" si="110"/>
        <v/>
      </c>
      <c r="K1778" s="26" t="str">
        <f t="shared" si="111"/>
        <v xml:space="preserve"> </v>
      </c>
    </row>
    <row r="1779" spans="5:11" x14ac:dyDescent="0.25">
      <c r="E1779" s="25" t="str">
        <f t="shared" si="108"/>
        <v xml:space="preserve"> </v>
      </c>
      <c r="I1779" s="26" t="str">
        <f t="shared" si="109"/>
        <v xml:space="preserve"> </v>
      </c>
      <c r="J1779" s="27" t="str">
        <f t="shared" si="110"/>
        <v/>
      </c>
      <c r="K1779" s="26" t="str">
        <f t="shared" si="111"/>
        <v xml:space="preserve"> </v>
      </c>
    </row>
    <row r="1780" spans="5:11" x14ac:dyDescent="0.25">
      <c r="E1780" s="25" t="str">
        <f t="shared" si="108"/>
        <v xml:space="preserve"> </v>
      </c>
      <c r="I1780" s="26" t="str">
        <f t="shared" si="109"/>
        <v xml:space="preserve"> </v>
      </c>
      <c r="J1780" s="27" t="str">
        <f t="shared" si="110"/>
        <v/>
      </c>
      <c r="K1780" s="26" t="str">
        <f t="shared" si="111"/>
        <v xml:space="preserve"> </v>
      </c>
    </row>
    <row r="1781" spans="5:11" x14ac:dyDescent="0.25">
      <c r="E1781" s="25" t="str">
        <f t="shared" si="108"/>
        <v xml:space="preserve"> </v>
      </c>
      <c r="I1781" s="26" t="str">
        <f t="shared" si="109"/>
        <v xml:space="preserve"> </v>
      </c>
      <c r="J1781" s="27" t="str">
        <f t="shared" si="110"/>
        <v/>
      </c>
      <c r="K1781" s="26" t="str">
        <f t="shared" si="111"/>
        <v xml:space="preserve"> </v>
      </c>
    </row>
    <row r="1782" spans="5:11" x14ac:dyDescent="0.25">
      <c r="E1782" s="25" t="str">
        <f t="shared" si="108"/>
        <v xml:space="preserve"> </v>
      </c>
      <c r="I1782" s="26" t="str">
        <f t="shared" si="109"/>
        <v xml:space="preserve"> </v>
      </c>
      <c r="J1782" s="27" t="str">
        <f t="shared" si="110"/>
        <v/>
      </c>
      <c r="K1782" s="26" t="str">
        <f t="shared" si="111"/>
        <v xml:space="preserve"> </v>
      </c>
    </row>
    <row r="1783" spans="5:11" x14ac:dyDescent="0.25">
      <c r="E1783" s="25" t="str">
        <f t="shared" si="108"/>
        <v xml:space="preserve"> </v>
      </c>
      <c r="I1783" s="26" t="str">
        <f t="shared" si="109"/>
        <v xml:space="preserve"> </v>
      </c>
      <c r="J1783" s="27" t="str">
        <f t="shared" si="110"/>
        <v/>
      </c>
      <c r="K1783" s="26" t="str">
        <f t="shared" si="111"/>
        <v xml:space="preserve"> </v>
      </c>
    </row>
    <row r="1784" spans="5:11" x14ac:dyDescent="0.25">
      <c r="E1784" s="25" t="str">
        <f t="shared" si="108"/>
        <v xml:space="preserve"> </v>
      </c>
      <c r="I1784" s="26" t="str">
        <f t="shared" si="109"/>
        <v xml:space="preserve"> </v>
      </c>
      <c r="J1784" s="27" t="str">
        <f t="shared" si="110"/>
        <v/>
      </c>
      <c r="K1784" s="26" t="str">
        <f t="shared" si="111"/>
        <v xml:space="preserve"> </v>
      </c>
    </row>
    <row r="1785" spans="5:11" x14ac:dyDescent="0.25">
      <c r="E1785" s="25" t="str">
        <f t="shared" si="108"/>
        <v xml:space="preserve"> </v>
      </c>
      <c r="I1785" s="26" t="str">
        <f t="shared" si="109"/>
        <v xml:space="preserve"> </v>
      </c>
      <c r="J1785" s="27" t="str">
        <f t="shared" si="110"/>
        <v/>
      </c>
      <c r="K1785" s="26" t="str">
        <f t="shared" si="111"/>
        <v xml:space="preserve"> </v>
      </c>
    </row>
    <row r="1786" spans="5:11" x14ac:dyDescent="0.25">
      <c r="E1786" s="25" t="str">
        <f t="shared" si="108"/>
        <v xml:space="preserve"> </v>
      </c>
      <c r="I1786" s="26" t="str">
        <f t="shared" si="109"/>
        <v xml:space="preserve"> </v>
      </c>
      <c r="J1786" s="27" t="str">
        <f t="shared" si="110"/>
        <v/>
      </c>
      <c r="K1786" s="26" t="str">
        <f t="shared" si="111"/>
        <v xml:space="preserve"> </v>
      </c>
    </row>
    <row r="1787" spans="5:11" x14ac:dyDescent="0.25">
      <c r="E1787" s="25" t="str">
        <f t="shared" si="108"/>
        <v xml:space="preserve"> </v>
      </c>
      <c r="I1787" s="26" t="str">
        <f t="shared" si="109"/>
        <v xml:space="preserve"> </v>
      </c>
      <c r="J1787" s="27" t="str">
        <f t="shared" si="110"/>
        <v/>
      </c>
      <c r="K1787" s="26" t="str">
        <f t="shared" si="111"/>
        <v xml:space="preserve"> </v>
      </c>
    </row>
    <row r="1788" spans="5:11" x14ac:dyDescent="0.25">
      <c r="E1788" s="25" t="str">
        <f t="shared" si="108"/>
        <v xml:space="preserve"> </v>
      </c>
      <c r="I1788" s="26" t="str">
        <f t="shared" si="109"/>
        <v xml:space="preserve"> </v>
      </c>
      <c r="J1788" s="27" t="str">
        <f t="shared" si="110"/>
        <v/>
      </c>
      <c r="K1788" s="26" t="str">
        <f t="shared" si="111"/>
        <v xml:space="preserve"> </v>
      </c>
    </row>
    <row r="1789" spans="5:11" x14ac:dyDescent="0.25">
      <c r="E1789" s="25" t="str">
        <f t="shared" si="108"/>
        <v xml:space="preserve"> </v>
      </c>
      <c r="I1789" s="26" t="str">
        <f t="shared" si="109"/>
        <v xml:space="preserve"> </v>
      </c>
      <c r="J1789" s="27" t="str">
        <f t="shared" si="110"/>
        <v/>
      </c>
      <c r="K1789" s="26" t="str">
        <f t="shared" si="111"/>
        <v xml:space="preserve"> </v>
      </c>
    </row>
    <row r="1790" spans="5:11" x14ac:dyDescent="0.25">
      <c r="E1790" s="25" t="str">
        <f t="shared" si="108"/>
        <v xml:space="preserve"> </v>
      </c>
      <c r="I1790" s="26" t="str">
        <f t="shared" si="109"/>
        <v xml:space="preserve"> </v>
      </c>
      <c r="J1790" s="27" t="str">
        <f t="shared" si="110"/>
        <v/>
      </c>
      <c r="K1790" s="26" t="str">
        <f t="shared" si="111"/>
        <v xml:space="preserve"> </v>
      </c>
    </row>
    <row r="1791" spans="5:11" x14ac:dyDescent="0.25">
      <c r="E1791" s="25" t="str">
        <f t="shared" si="108"/>
        <v xml:space="preserve"> </v>
      </c>
      <c r="I1791" s="26" t="str">
        <f t="shared" si="109"/>
        <v xml:space="preserve"> </v>
      </c>
      <c r="J1791" s="27" t="str">
        <f t="shared" si="110"/>
        <v/>
      </c>
      <c r="K1791" s="26" t="str">
        <f t="shared" si="111"/>
        <v xml:space="preserve"> </v>
      </c>
    </row>
    <row r="1792" spans="5:11" x14ac:dyDescent="0.25">
      <c r="E1792" s="25" t="str">
        <f t="shared" si="108"/>
        <v xml:space="preserve"> </v>
      </c>
      <c r="I1792" s="26" t="str">
        <f t="shared" si="109"/>
        <v xml:space="preserve"> </v>
      </c>
      <c r="J1792" s="27" t="str">
        <f t="shared" si="110"/>
        <v/>
      </c>
      <c r="K1792" s="26" t="str">
        <f t="shared" si="111"/>
        <v xml:space="preserve"> </v>
      </c>
    </row>
    <row r="1793" spans="5:11" x14ac:dyDescent="0.25">
      <c r="E1793" s="25" t="str">
        <f t="shared" si="108"/>
        <v xml:space="preserve"> </v>
      </c>
      <c r="I1793" s="26" t="str">
        <f t="shared" si="109"/>
        <v xml:space="preserve"> </v>
      </c>
      <c r="J1793" s="27" t="str">
        <f t="shared" si="110"/>
        <v/>
      </c>
      <c r="K1793" s="26" t="str">
        <f t="shared" si="111"/>
        <v xml:space="preserve"> </v>
      </c>
    </row>
    <row r="1794" spans="5:11" x14ac:dyDescent="0.25">
      <c r="E1794" s="25" t="str">
        <f t="shared" si="108"/>
        <v xml:space="preserve"> </v>
      </c>
      <c r="I1794" s="26" t="str">
        <f t="shared" si="109"/>
        <v xml:space="preserve"> </v>
      </c>
      <c r="J1794" s="27" t="str">
        <f t="shared" si="110"/>
        <v/>
      </c>
      <c r="K1794" s="26" t="str">
        <f t="shared" si="111"/>
        <v xml:space="preserve"> </v>
      </c>
    </row>
    <row r="1795" spans="5:11" x14ac:dyDescent="0.25">
      <c r="E1795" s="25" t="str">
        <f t="shared" ref="E1795:E1858" si="112">IF(COUNT(D1795),IF(D1795&gt;=60,"Strength",IF(D1795&gt;=41,"Typical",IF(D1795&gt;=28,"Need")))," ")</f>
        <v xml:space="preserve"> </v>
      </c>
      <c r="I1795" s="26" t="str">
        <f t="shared" ref="I1795:I1858" si="113">IF(COUNT(H1795),IF(H1795&gt;=60,"Strength",IF(H1795&gt;=41,"Typical",IF(H1795&gt;=28,"Need")))," ")</f>
        <v xml:space="preserve"> </v>
      </c>
      <c r="J1795" s="27" t="str">
        <f t="shared" ref="J1795:J1858" si="114">IF(H1795="","",H1795-D1795)</f>
        <v/>
      </c>
      <c r="K1795" s="26" t="str">
        <f t="shared" ref="K1795:K1858" si="115">IF(COUNT(J1795),IF((J1795)&gt;=8,"Large Positive",IF((J1795)&gt;=5,"Medium Positive",IF((J1795)&gt;=2,"Small Positive",IF((J1795)&gt;=0,"No change",IF((J1795)&lt;=-8,"Large Negative",IF((J1795)&lt;=-5,"Medium Negative",IF((J1795)&lt;=-2,"Small Negative",IF((J1795)&lt;=0,"No change"))))))))," ")</f>
        <v xml:space="preserve"> </v>
      </c>
    </row>
    <row r="1796" spans="5:11" x14ac:dyDescent="0.25">
      <c r="E1796" s="25" t="str">
        <f t="shared" si="112"/>
        <v xml:space="preserve"> </v>
      </c>
      <c r="I1796" s="26" t="str">
        <f t="shared" si="113"/>
        <v xml:space="preserve"> </v>
      </c>
      <c r="J1796" s="27" t="str">
        <f t="shared" si="114"/>
        <v/>
      </c>
      <c r="K1796" s="26" t="str">
        <f t="shared" si="115"/>
        <v xml:space="preserve"> </v>
      </c>
    </row>
    <row r="1797" spans="5:11" x14ac:dyDescent="0.25">
      <c r="E1797" s="25" t="str">
        <f t="shared" si="112"/>
        <v xml:space="preserve"> </v>
      </c>
      <c r="I1797" s="26" t="str">
        <f t="shared" si="113"/>
        <v xml:space="preserve"> </v>
      </c>
      <c r="J1797" s="27" t="str">
        <f t="shared" si="114"/>
        <v/>
      </c>
      <c r="K1797" s="26" t="str">
        <f t="shared" si="115"/>
        <v xml:space="preserve"> </v>
      </c>
    </row>
    <row r="1798" spans="5:11" x14ac:dyDescent="0.25">
      <c r="E1798" s="25" t="str">
        <f t="shared" si="112"/>
        <v xml:space="preserve"> </v>
      </c>
      <c r="I1798" s="26" t="str">
        <f t="shared" si="113"/>
        <v xml:space="preserve"> </v>
      </c>
      <c r="J1798" s="27" t="str">
        <f t="shared" si="114"/>
        <v/>
      </c>
      <c r="K1798" s="26" t="str">
        <f t="shared" si="115"/>
        <v xml:space="preserve"> </v>
      </c>
    </row>
    <row r="1799" spans="5:11" x14ac:dyDescent="0.25">
      <c r="E1799" s="25" t="str">
        <f t="shared" si="112"/>
        <v xml:space="preserve"> </v>
      </c>
      <c r="I1799" s="26" t="str">
        <f t="shared" si="113"/>
        <v xml:space="preserve"> </v>
      </c>
      <c r="J1799" s="27" t="str">
        <f t="shared" si="114"/>
        <v/>
      </c>
      <c r="K1799" s="26" t="str">
        <f t="shared" si="115"/>
        <v xml:space="preserve"> </v>
      </c>
    </row>
    <row r="1800" spans="5:11" x14ac:dyDescent="0.25">
      <c r="E1800" s="25" t="str">
        <f t="shared" si="112"/>
        <v xml:space="preserve"> </v>
      </c>
      <c r="I1800" s="26" t="str">
        <f t="shared" si="113"/>
        <v xml:space="preserve"> </v>
      </c>
      <c r="J1800" s="27" t="str">
        <f t="shared" si="114"/>
        <v/>
      </c>
      <c r="K1800" s="26" t="str">
        <f t="shared" si="115"/>
        <v xml:space="preserve"> </v>
      </c>
    </row>
    <row r="1801" spans="5:11" x14ac:dyDescent="0.25">
      <c r="E1801" s="25" t="str">
        <f t="shared" si="112"/>
        <v xml:space="preserve"> </v>
      </c>
      <c r="I1801" s="26" t="str">
        <f t="shared" si="113"/>
        <v xml:space="preserve"> </v>
      </c>
      <c r="J1801" s="27" t="str">
        <f t="shared" si="114"/>
        <v/>
      </c>
      <c r="K1801" s="26" t="str">
        <f t="shared" si="115"/>
        <v xml:space="preserve"> </v>
      </c>
    </row>
    <row r="1802" spans="5:11" x14ac:dyDescent="0.25">
      <c r="E1802" s="25" t="str">
        <f t="shared" si="112"/>
        <v xml:space="preserve"> </v>
      </c>
      <c r="I1802" s="26" t="str">
        <f t="shared" si="113"/>
        <v xml:space="preserve"> </v>
      </c>
      <c r="J1802" s="27" t="str">
        <f t="shared" si="114"/>
        <v/>
      </c>
      <c r="K1802" s="26" t="str">
        <f t="shared" si="115"/>
        <v xml:space="preserve"> </v>
      </c>
    </row>
    <row r="1803" spans="5:11" x14ac:dyDescent="0.25">
      <c r="E1803" s="25" t="str">
        <f t="shared" si="112"/>
        <v xml:space="preserve"> </v>
      </c>
      <c r="I1803" s="26" t="str">
        <f t="shared" si="113"/>
        <v xml:space="preserve"> </v>
      </c>
      <c r="J1803" s="27" t="str">
        <f t="shared" si="114"/>
        <v/>
      </c>
      <c r="K1803" s="26" t="str">
        <f t="shared" si="115"/>
        <v xml:space="preserve"> </v>
      </c>
    </row>
    <row r="1804" spans="5:11" x14ac:dyDescent="0.25">
      <c r="E1804" s="25" t="str">
        <f t="shared" si="112"/>
        <v xml:space="preserve"> </v>
      </c>
      <c r="I1804" s="26" t="str">
        <f t="shared" si="113"/>
        <v xml:space="preserve"> </v>
      </c>
      <c r="J1804" s="27" t="str">
        <f t="shared" si="114"/>
        <v/>
      </c>
      <c r="K1804" s="26" t="str">
        <f t="shared" si="115"/>
        <v xml:space="preserve"> </v>
      </c>
    </row>
    <row r="1805" spans="5:11" x14ac:dyDescent="0.25">
      <c r="E1805" s="25" t="str">
        <f t="shared" si="112"/>
        <v xml:space="preserve"> </v>
      </c>
      <c r="I1805" s="26" t="str">
        <f t="shared" si="113"/>
        <v xml:space="preserve"> </v>
      </c>
      <c r="J1805" s="27" t="str">
        <f t="shared" si="114"/>
        <v/>
      </c>
      <c r="K1805" s="26" t="str">
        <f t="shared" si="115"/>
        <v xml:space="preserve"> </v>
      </c>
    </row>
    <row r="1806" spans="5:11" x14ac:dyDescent="0.25">
      <c r="E1806" s="25" t="str">
        <f t="shared" si="112"/>
        <v xml:space="preserve"> </v>
      </c>
      <c r="I1806" s="26" t="str">
        <f t="shared" si="113"/>
        <v xml:space="preserve"> </v>
      </c>
      <c r="J1806" s="27" t="str">
        <f t="shared" si="114"/>
        <v/>
      </c>
      <c r="K1806" s="26" t="str">
        <f t="shared" si="115"/>
        <v xml:space="preserve"> </v>
      </c>
    </row>
    <row r="1807" spans="5:11" x14ac:dyDescent="0.25">
      <c r="E1807" s="25" t="str">
        <f t="shared" si="112"/>
        <v xml:space="preserve"> </v>
      </c>
      <c r="I1807" s="26" t="str">
        <f t="shared" si="113"/>
        <v xml:space="preserve"> </v>
      </c>
      <c r="J1807" s="27" t="str">
        <f t="shared" si="114"/>
        <v/>
      </c>
      <c r="K1807" s="26" t="str">
        <f t="shared" si="115"/>
        <v xml:space="preserve"> </v>
      </c>
    </row>
    <row r="1808" spans="5:11" x14ac:dyDescent="0.25">
      <c r="E1808" s="25" t="str">
        <f t="shared" si="112"/>
        <v xml:space="preserve"> </v>
      </c>
      <c r="I1808" s="26" t="str">
        <f t="shared" si="113"/>
        <v xml:space="preserve"> </v>
      </c>
      <c r="J1808" s="27" t="str">
        <f t="shared" si="114"/>
        <v/>
      </c>
      <c r="K1808" s="26" t="str">
        <f t="shared" si="115"/>
        <v xml:space="preserve"> </v>
      </c>
    </row>
    <row r="1809" spans="5:11" x14ac:dyDescent="0.25">
      <c r="E1809" s="25" t="str">
        <f t="shared" si="112"/>
        <v xml:space="preserve"> </v>
      </c>
      <c r="I1809" s="26" t="str">
        <f t="shared" si="113"/>
        <v xml:space="preserve"> </v>
      </c>
      <c r="J1809" s="27" t="str">
        <f t="shared" si="114"/>
        <v/>
      </c>
      <c r="K1809" s="26" t="str">
        <f t="shared" si="115"/>
        <v xml:space="preserve"> </v>
      </c>
    </row>
    <row r="1810" spans="5:11" x14ac:dyDescent="0.25">
      <c r="E1810" s="25" t="str">
        <f t="shared" si="112"/>
        <v xml:space="preserve"> </v>
      </c>
      <c r="I1810" s="26" t="str">
        <f t="shared" si="113"/>
        <v xml:space="preserve"> </v>
      </c>
      <c r="J1810" s="27" t="str">
        <f t="shared" si="114"/>
        <v/>
      </c>
      <c r="K1810" s="26" t="str">
        <f t="shared" si="115"/>
        <v xml:space="preserve"> </v>
      </c>
    </row>
    <row r="1811" spans="5:11" x14ac:dyDescent="0.25">
      <c r="E1811" s="25" t="str">
        <f t="shared" si="112"/>
        <v xml:space="preserve"> </v>
      </c>
      <c r="I1811" s="26" t="str">
        <f t="shared" si="113"/>
        <v xml:space="preserve"> </v>
      </c>
      <c r="J1811" s="27" t="str">
        <f t="shared" si="114"/>
        <v/>
      </c>
      <c r="K1811" s="26" t="str">
        <f t="shared" si="115"/>
        <v xml:space="preserve"> </v>
      </c>
    </row>
    <row r="1812" spans="5:11" x14ac:dyDescent="0.25">
      <c r="E1812" s="25" t="str">
        <f t="shared" si="112"/>
        <v xml:space="preserve"> </v>
      </c>
      <c r="I1812" s="26" t="str">
        <f t="shared" si="113"/>
        <v xml:space="preserve"> </v>
      </c>
      <c r="J1812" s="27" t="str">
        <f t="shared" si="114"/>
        <v/>
      </c>
      <c r="K1812" s="26" t="str">
        <f t="shared" si="115"/>
        <v xml:space="preserve"> </v>
      </c>
    </row>
    <row r="1813" spans="5:11" x14ac:dyDescent="0.25">
      <c r="E1813" s="25" t="str">
        <f t="shared" si="112"/>
        <v xml:space="preserve"> </v>
      </c>
      <c r="I1813" s="26" t="str">
        <f t="shared" si="113"/>
        <v xml:space="preserve"> </v>
      </c>
      <c r="J1813" s="27" t="str">
        <f t="shared" si="114"/>
        <v/>
      </c>
      <c r="K1813" s="26" t="str">
        <f t="shared" si="115"/>
        <v xml:space="preserve"> </v>
      </c>
    </row>
    <row r="1814" spans="5:11" x14ac:dyDescent="0.25">
      <c r="E1814" s="25" t="str">
        <f t="shared" si="112"/>
        <v xml:space="preserve"> </v>
      </c>
      <c r="I1814" s="26" t="str">
        <f t="shared" si="113"/>
        <v xml:space="preserve"> </v>
      </c>
      <c r="J1814" s="27" t="str">
        <f t="shared" si="114"/>
        <v/>
      </c>
      <c r="K1814" s="26" t="str">
        <f t="shared" si="115"/>
        <v xml:space="preserve"> </v>
      </c>
    </row>
    <row r="1815" spans="5:11" x14ac:dyDescent="0.25">
      <c r="E1815" s="25" t="str">
        <f t="shared" si="112"/>
        <v xml:space="preserve"> </v>
      </c>
      <c r="I1815" s="26" t="str">
        <f t="shared" si="113"/>
        <v xml:space="preserve"> </v>
      </c>
      <c r="J1815" s="27" t="str">
        <f t="shared" si="114"/>
        <v/>
      </c>
      <c r="K1815" s="26" t="str">
        <f t="shared" si="115"/>
        <v xml:space="preserve"> </v>
      </c>
    </row>
    <row r="1816" spans="5:11" x14ac:dyDescent="0.25">
      <c r="E1816" s="25" t="str">
        <f t="shared" si="112"/>
        <v xml:space="preserve"> </v>
      </c>
      <c r="I1816" s="26" t="str">
        <f t="shared" si="113"/>
        <v xml:space="preserve"> </v>
      </c>
      <c r="J1816" s="27" t="str">
        <f t="shared" si="114"/>
        <v/>
      </c>
      <c r="K1816" s="26" t="str">
        <f t="shared" si="115"/>
        <v xml:space="preserve"> </v>
      </c>
    </row>
    <row r="1817" spans="5:11" x14ac:dyDescent="0.25">
      <c r="E1817" s="25" t="str">
        <f t="shared" si="112"/>
        <v xml:space="preserve"> </v>
      </c>
      <c r="I1817" s="26" t="str">
        <f t="shared" si="113"/>
        <v xml:space="preserve"> </v>
      </c>
      <c r="J1817" s="27" t="str">
        <f t="shared" si="114"/>
        <v/>
      </c>
      <c r="K1817" s="26" t="str">
        <f t="shared" si="115"/>
        <v xml:space="preserve"> </v>
      </c>
    </row>
    <row r="1818" spans="5:11" x14ac:dyDescent="0.25">
      <c r="E1818" s="25" t="str">
        <f t="shared" si="112"/>
        <v xml:space="preserve"> </v>
      </c>
      <c r="I1818" s="26" t="str">
        <f t="shared" si="113"/>
        <v xml:space="preserve"> </v>
      </c>
      <c r="J1818" s="27" t="str">
        <f t="shared" si="114"/>
        <v/>
      </c>
      <c r="K1818" s="26" t="str">
        <f t="shared" si="115"/>
        <v xml:space="preserve"> </v>
      </c>
    </row>
    <row r="1819" spans="5:11" x14ac:dyDescent="0.25">
      <c r="E1819" s="25" t="str">
        <f t="shared" si="112"/>
        <v xml:space="preserve"> </v>
      </c>
      <c r="I1819" s="26" t="str">
        <f t="shared" si="113"/>
        <v xml:space="preserve"> </v>
      </c>
      <c r="J1819" s="27" t="str">
        <f t="shared" si="114"/>
        <v/>
      </c>
      <c r="K1819" s="26" t="str">
        <f t="shared" si="115"/>
        <v xml:space="preserve"> </v>
      </c>
    </row>
    <row r="1820" spans="5:11" x14ac:dyDescent="0.25">
      <c r="E1820" s="25" t="str">
        <f t="shared" si="112"/>
        <v xml:space="preserve"> </v>
      </c>
      <c r="I1820" s="26" t="str">
        <f t="shared" si="113"/>
        <v xml:space="preserve"> </v>
      </c>
      <c r="J1820" s="27" t="str">
        <f t="shared" si="114"/>
        <v/>
      </c>
      <c r="K1820" s="26" t="str">
        <f t="shared" si="115"/>
        <v xml:space="preserve"> </v>
      </c>
    </row>
    <row r="1821" spans="5:11" x14ac:dyDescent="0.25">
      <c r="E1821" s="25" t="str">
        <f t="shared" si="112"/>
        <v xml:space="preserve"> </v>
      </c>
      <c r="I1821" s="26" t="str">
        <f t="shared" si="113"/>
        <v xml:space="preserve"> </v>
      </c>
      <c r="J1821" s="27" t="str">
        <f t="shared" si="114"/>
        <v/>
      </c>
      <c r="K1821" s="26" t="str">
        <f t="shared" si="115"/>
        <v xml:space="preserve"> </v>
      </c>
    </row>
    <row r="1822" spans="5:11" x14ac:dyDescent="0.25">
      <c r="E1822" s="25" t="str">
        <f t="shared" si="112"/>
        <v xml:space="preserve"> </v>
      </c>
      <c r="I1822" s="26" t="str">
        <f t="shared" si="113"/>
        <v xml:space="preserve"> </v>
      </c>
      <c r="J1822" s="27" t="str">
        <f t="shared" si="114"/>
        <v/>
      </c>
      <c r="K1822" s="26" t="str">
        <f t="shared" si="115"/>
        <v xml:space="preserve"> </v>
      </c>
    </row>
    <row r="1823" spans="5:11" x14ac:dyDescent="0.25">
      <c r="E1823" s="25" t="str">
        <f t="shared" si="112"/>
        <v xml:space="preserve"> </v>
      </c>
      <c r="I1823" s="26" t="str">
        <f t="shared" si="113"/>
        <v xml:space="preserve"> </v>
      </c>
      <c r="J1823" s="27" t="str">
        <f t="shared" si="114"/>
        <v/>
      </c>
      <c r="K1823" s="26" t="str">
        <f t="shared" si="115"/>
        <v xml:space="preserve"> </v>
      </c>
    </row>
    <row r="1824" spans="5:11" x14ac:dyDescent="0.25">
      <c r="E1824" s="25" t="str">
        <f t="shared" si="112"/>
        <v xml:space="preserve"> </v>
      </c>
      <c r="I1824" s="26" t="str">
        <f t="shared" si="113"/>
        <v xml:space="preserve"> </v>
      </c>
      <c r="J1824" s="27" t="str">
        <f t="shared" si="114"/>
        <v/>
      </c>
      <c r="K1824" s="26" t="str">
        <f t="shared" si="115"/>
        <v xml:space="preserve"> </v>
      </c>
    </row>
    <row r="1825" spans="5:11" x14ac:dyDescent="0.25">
      <c r="E1825" s="25" t="str">
        <f t="shared" si="112"/>
        <v xml:space="preserve"> </v>
      </c>
      <c r="I1825" s="26" t="str">
        <f t="shared" si="113"/>
        <v xml:space="preserve"> </v>
      </c>
      <c r="J1825" s="27" t="str">
        <f t="shared" si="114"/>
        <v/>
      </c>
      <c r="K1825" s="26" t="str">
        <f t="shared" si="115"/>
        <v xml:space="preserve"> </v>
      </c>
    </row>
    <row r="1826" spans="5:11" x14ac:dyDescent="0.25">
      <c r="E1826" s="25" t="str">
        <f t="shared" si="112"/>
        <v xml:space="preserve"> </v>
      </c>
      <c r="I1826" s="26" t="str">
        <f t="shared" si="113"/>
        <v xml:space="preserve"> </v>
      </c>
      <c r="J1826" s="27" t="str">
        <f t="shared" si="114"/>
        <v/>
      </c>
      <c r="K1826" s="26" t="str">
        <f t="shared" si="115"/>
        <v xml:space="preserve"> </v>
      </c>
    </row>
    <row r="1827" spans="5:11" x14ac:dyDescent="0.25">
      <c r="E1827" s="25" t="str">
        <f t="shared" si="112"/>
        <v xml:space="preserve"> </v>
      </c>
      <c r="I1827" s="26" t="str">
        <f t="shared" si="113"/>
        <v xml:space="preserve"> </v>
      </c>
      <c r="J1827" s="27" t="str">
        <f t="shared" si="114"/>
        <v/>
      </c>
      <c r="K1827" s="26" t="str">
        <f t="shared" si="115"/>
        <v xml:space="preserve"> </v>
      </c>
    </row>
    <row r="1828" spans="5:11" x14ac:dyDescent="0.25">
      <c r="E1828" s="25" t="str">
        <f t="shared" si="112"/>
        <v xml:space="preserve"> </v>
      </c>
      <c r="I1828" s="26" t="str">
        <f t="shared" si="113"/>
        <v xml:space="preserve"> </v>
      </c>
      <c r="J1828" s="27" t="str">
        <f t="shared" si="114"/>
        <v/>
      </c>
      <c r="K1828" s="26" t="str">
        <f t="shared" si="115"/>
        <v xml:space="preserve"> </v>
      </c>
    </row>
    <row r="1829" spans="5:11" x14ac:dyDescent="0.25">
      <c r="E1829" s="25" t="str">
        <f t="shared" si="112"/>
        <v xml:space="preserve"> </v>
      </c>
      <c r="I1829" s="26" t="str">
        <f t="shared" si="113"/>
        <v xml:space="preserve"> </v>
      </c>
      <c r="J1829" s="27" t="str">
        <f t="shared" si="114"/>
        <v/>
      </c>
      <c r="K1829" s="26" t="str">
        <f t="shared" si="115"/>
        <v xml:space="preserve"> </v>
      </c>
    </row>
    <row r="1830" spans="5:11" x14ac:dyDescent="0.25">
      <c r="E1830" s="25" t="str">
        <f t="shared" si="112"/>
        <v xml:space="preserve"> </v>
      </c>
      <c r="I1830" s="26" t="str">
        <f t="shared" si="113"/>
        <v xml:space="preserve"> </v>
      </c>
      <c r="J1830" s="27" t="str">
        <f t="shared" si="114"/>
        <v/>
      </c>
      <c r="K1830" s="26" t="str">
        <f t="shared" si="115"/>
        <v xml:space="preserve"> </v>
      </c>
    </row>
    <row r="1831" spans="5:11" x14ac:dyDescent="0.25">
      <c r="E1831" s="25" t="str">
        <f t="shared" si="112"/>
        <v xml:space="preserve"> </v>
      </c>
      <c r="I1831" s="26" t="str">
        <f t="shared" si="113"/>
        <v xml:space="preserve"> </v>
      </c>
      <c r="J1831" s="27" t="str">
        <f t="shared" si="114"/>
        <v/>
      </c>
      <c r="K1831" s="26" t="str">
        <f t="shared" si="115"/>
        <v xml:space="preserve"> </v>
      </c>
    </row>
    <row r="1832" spans="5:11" x14ac:dyDescent="0.25">
      <c r="E1832" s="25" t="str">
        <f t="shared" si="112"/>
        <v xml:space="preserve"> </v>
      </c>
      <c r="I1832" s="26" t="str">
        <f t="shared" si="113"/>
        <v xml:space="preserve"> </v>
      </c>
      <c r="J1832" s="27" t="str">
        <f t="shared" si="114"/>
        <v/>
      </c>
      <c r="K1832" s="26" t="str">
        <f t="shared" si="115"/>
        <v xml:space="preserve"> </v>
      </c>
    </row>
    <row r="1833" spans="5:11" x14ac:dyDescent="0.25">
      <c r="E1833" s="25" t="str">
        <f t="shared" si="112"/>
        <v xml:space="preserve"> </v>
      </c>
      <c r="I1833" s="26" t="str">
        <f t="shared" si="113"/>
        <v xml:space="preserve"> </v>
      </c>
      <c r="J1833" s="27" t="str">
        <f t="shared" si="114"/>
        <v/>
      </c>
      <c r="K1833" s="26" t="str">
        <f t="shared" si="115"/>
        <v xml:space="preserve"> </v>
      </c>
    </row>
    <row r="1834" spans="5:11" x14ac:dyDescent="0.25">
      <c r="E1834" s="25" t="str">
        <f t="shared" si="112"/>
        <v xml:space="preserve"> </v>
      </c>
      <c r="I1834" s="26" t="str">
        <f t="shared" si="113"/>
        <v xml:space="preserve"> </v>
      </c>
      <c r="J1834" s="27" t="str">
        <f t="shared" si="114"/>
        <v/>
      </c>
      <c r="K1834" s="26" t="str">
        <f t="shared" si="115"/>
        <v xml:space="preserve"> </v>
      </c>
    </row>
    <row r="1835" spans="5:11" x14ac:dyDescent="0.25">
      <c r="E1835" s="25" t="str">
        <f t="shared" si="112"/>
        <v xml:space="preserve"> </v>
      </c>
      <c r="I1835" s="26" t="str">
        <f t="shared" si="113"/>
        <v xml:space="preserve"> </v>
      </c>
      <c r="J1835" s="27" t="str">
        <f t="shared" si="114"/>
        <v/>
      </c>
      <c r="K1835" s="26" t="str">
        <f t="shared" si="115"/>
        <v xml:space="preserve"> </v>
      </c>
    </row>
    <row r="1836" spans="5:11" x14ac:dyDescent="0.25">
      <c r="E1836" s="25" t="str">
        <f t="shared" si="112"/>
        <v xml:space="preserve"> </v>
      </c>
      <c r="I1836" s="26" t="str">
        <f t="shared" si="113"/>
        <v xml:space="preserve"> </v>
      </c>
      <c r="J1836" s="27" t="str">
        <f t="shared" si="114"/>
        <v/>
      </c>
      <c r="K1836" s="26" t="str">
        <f t="shared" si="115"/>
        <v xml:space="preserve"> </v>
      </c>
    </row>
    <row r="1837" spans="5:11" x14ac:dyDescent="0.25">
      <c r="E1837" s="25" t="str">
        <f t="shared" si="112"/>
        <v xml:space="preserve"> </v>
      </c>
      <c r="I1837" s="26" t="str">
        <f t="shared" si="113"/>
        <v xml:space="preserve"> </v>
      </c>
      <c r="J1837" s="27" t="str">
        <f t="shared" si="114"/>
        <v/>
      </c>
      <c r="K1837" s="26" t="str">
        <f t="shared" si="115"/>
        <v xml:space="preserve"> </v>
      </c>
    </row>
    <row r="1838" spans="5:11" x14ac:dyDescent="0.25">
      <c r="E1838" s="25" t="str">
        <f t="shared" si="112"/>
        <v xml:space="preserve"> </v>
      </c>
      <c r="I1838" s="26" t="str">
        <f t="shared" si="113"/>
        <v xml:space="preserve"> </v>
      </c>
      <c r="J1838" s="27" t="str">
        <f t="shared" si="114"/>
        <v/>
      </c>
      <c r="K1838" s="26" t="str">
        <f t="shared" si="115"/>
        <v xml:space="preserve"> </v>
      </c>
    </row>
    <row r="1839" spans="5:11" x14ac:dyDescent="0.25">
      <c r="E1839" s="25" t="str">
        <f t="shared" si="112"/>
        <v xml:space="preserve"> </v>
      </c>
      <c r="I1839" s="26" t="str">
        <f t="shared" si="113"/>
        <v xml:space="preserve"> </v>
      </c>
      <c r="J1839" s="27" t="str">
        <f t="shared" si="114"/>
        <v/>
      </c>
      <c r="K1839" s="26" t="str">
        <f t="shared" si="115"/>
        <v xml:space="preserve"> </v>
      </c>
    </row>
    <row r="1840" spans="5:11" x14ac:dyDescent="0.25">
      <c r="E1840" s="25" t="str">
        <f t="shared" si="112"/>
        <v xml:space="preserve"> </v>
      </c>
      <c r="I1840" s="26" t="str">
        <f t="shared" si="113"/>
        <v xml:space="preserve"> </v>
      </c>
      <c r="J1840" s="27" t="str">
        <f t="shared" si="114"/>
        <v/>
      </c>
      <c r="K1840" s="26" t="str">
        <f t="shared" si="115"/>
        <v xml:space="preserve"> </v>
      </c>
    </row>
    <row r="1841" spans="5:11" x14ac:dyDescent="0.25">
      <c r="E1841" s="25" t="str">
        <f t="shared" si="112"/>
        <v xml:space="preserve"> </v>
      </c>
      <c r="I1841" s="26" t="str">
        <f t="shared" si="113"/>
        <v xml:space="preserve"> </v>
      </c>
      <c r="J1841" s="27" t="str">
        <f t="shared" si="114"/>
        <v/>
      </c>
      <c r="K1841" s="26" t="str">
        <f t="shared" si="115"/>
        <v xml:space="preserve"> </v>
      </c>
    </row>
    <row r="1842" spans="5:11" x14ac:dyDescent="0.25">
      <c r="E1842" s="25" t="str">
        <f t="shared" si="112"/>
        <v xml:space="preserve"> </v>
      </c>
      <c r="I1842" s="26" t="str">
        <f t="shared" si="113"/>
        <v xml:space="preserve"> </v>
      </c>
      <c r="J1842" s="27" t="str">
        <f t="shared" si="114"/>
        <v/>
      </c>
      <c r="K1842" s="26" t="str">
        <f t="shared" si="115"/>
        <v xml:space="preserve"> </v>
      </c>
    </row>
    <row r="1843" spans="5:11" x14ac:dyDescent="0.25">
      <c r="E1843" s="25" t="str">
        <f t="shared" si="112"/>
        <v xml:space="preserve"> </v>
      </c>
      <c r="I1843" s="26" t="str">
        <f t="shared" si="113"/>
        <v xml:space="preserve"> </v>
      </c>
      <c r="J1843" s="27" t="str">
        <f t="shared" si="114"/>
        <v/>
      </c>
      <c r="K1843" s="26" t="str">
        <f t="shared" si="115"/>
        <v xml:space="preserve"> </v>
      </c>
    </row>
    <row r="1844" spans="5:11" x14ac:dyDescent="0.25">
      <c r="E1844" s="25" t="str">
        <f t="shared" si="112"/>
        <v xml:space="preserve"> </v>
      </c>
      <c r="I1844" s="26" t="str">
        <f t="shared" si="113"/>
        <v xml:space="preserve"> </v>
      </c>
      <c r="J1844" s="27" t="str">
        <f t="shared" si="114"/>
        <v/>
      </c>
      <c r="K1844" s="26" t="str">
        <f t="shared" si="115"/>
        <v xml:space="preserve"> </v>
      </c>
    </row>
    <row r="1845" spans="5:11" x14ac:dyDescent="0.25">
      <c r="E1845" s="25" t="str">
        <f t="shared" si="112"/>
        <v xml:space="preserve"> </v>
      </c>
      <c r="I1845" s="26" t="str">
        <f t="shared" si="113"/>
        <v xml:space="preserve"> </v>
      </c>
      <c r="J1845" s="27" t="str">
        <f t="shared" si="114"/>
        <v/>
      </c>
      <c r="K1845" s="26" t="str">
        <f t="shared" si="115"/>
        <v xml:space="preserve"> </v>
      </c>
    </row>
    <row r="1846" spans="5:11" x14ac:dyDescent="0.25">
      <c r="E1846" s="25" t="str">
        <f t="shared" si="112"/>
        <v xml:space="preserve"> </v>
      </c>
      <c r="I1846" s="26" t="str">
        <f t="shared" si="113"/>
        <v xml:space="preserve"> </v>
      </c>
      <c r="J1846" s="27" t="str">
        <f t="shared" si="114"/>
        <v/>
      </c>
      <c r="K1846" s="26" t="str">
        <f t="shared" si="115"/>
        <v xml:space="preserve"> </v>
      </c>
    </row>
    <row r="1847" spans="5:11" x14ac:dyDescent="0.25">
      <c r="E1847" s="25" t="str">
        <f t="shared" si="112"/>
        <v xml:space="preserve"> </v>
      </c>
      <c r="I1847" s="26" t="str">
        <f t="shared" si="113"/>
        <v xml:space="preserve"> </v>
      </c>
      <c r="J1847" s="27" t="str">
        <f t="shared" si="114"/>
        <v/>
      </c>
      <c r="K1847" s="26" t="str">
        <f t="shared" si="115"/>
        <v xml:space="preserve"> </v>
      </c>
    </row>
    <row r="1848" spans="5:11" x14ac:dyDescent="0.25">
      <c r="E1848" s="25" t="str">
        <f t="shared" si="112"/>
        <v xml:space="preserve"> </v>
      </c>
      <c r="I1848" s="26" t="str">
        <f t="shared" si="113"/>
        <v xml:space="preserve"> </v>
      </c>
      <c r="J1848" s="27" t="str">
        <f t="shared" si="114"/>
        <v/>
      </c>
      <c r="K1848" s="26" t="str">
        <f t="shared" si="115"/>
        <v xml:space="preserve"> </v>
      </c>
    </row>
    <row r="1849" spans="5:11" x14ac:dyDescent="0.25">
      <c r="E1849" s="25" t="str">
        <f t="shared" si="112"/>
        <v xml:space="preserve"> </v>
      </c>
      <c r="I1849" s="26" t="str">
        <f t="shared" si="113"/>
        <v xml:space="preserve"> </v>
      </c>
      <c r="J1849" s="27" t="str">
        <f t="shared" si="114"/>
        <v/>
      </c>
      <c r="K1849" s="26" t="str">
        <f t="shared" si="115"/>
        <v xml:space="preserve"> </v>
      </c>
    </row>
    <row r="1850" spans="5:11" x14ac:dyDescent="0.25">
      <c r="E1850" s="25" t="str">
        <f t="shared" si="112"/>
        <v xml:space="preserve"> </v>
      </c>
      <c r="I1850" s="26" t="str">
        <f t="shared" si="113"/>
        <v xml:space="preserve"> </v>
      </c>
      <c r="J1850" s="27" t="str">
        <f t="shared" si="114"/>
        <v/>
      </c>
      <c r="K1850" s="26" t="str">
        <f t="shared" si="115"/>
        <v xml:space="preserve"> </v>
      </c>
    </row>
    <row r="1851" spans="5:11" x14ac:dyDescent="0.25">
      <c r="E1851" s="25" t="str">
        <f t="shared" si="112"/>
        <v xml:space="preserve"> </v>
      </c>
      <c r="I1851" s="26" t="str">
        <f t="shared" si="113"/>
        <v xml:space="preserve"> </v>
      </c>
      <c r="J1851" s="27" t="str">
        <f t="shared" si="114"/>
        <v/>
      </c>
      <c r="K1851" s="26" t="str">
        <f t="shared" si="115"/>
        <v xml:space="preserve"> </v>
      </c>
    </row>
    <row r="1852" spans="5:11" x14ac:dyDescent="0.25">
      <c r="E1852" s="25" t="str">
        <f t="shared" si="112"/>
        <v xml:space="preserve"> </v>
      </c>
      <c r="I1852" s="26" t="str">
        <f t="shared" si="113"/>
        <v xml:space="preserve"> </v>
      </c>
      <c r="J1852" s="27" t="str">
        <f t="shared" si="114"/>
        <v/>
      </c>
      <c r="K1852" s="26" t="str">
        <f t="shared" si="115"/>
        <v xml:space="preserve"> </v>
      </c>
    </row>
    <row r="1853" spans="5:11" x14ac:dyDescent="0.25">
      <c r="E1853" s="25" t="str">
        <f t="shared" si="112"/>
        <v xml:space="preserve"> </v>
      </c>
      <c r="I1853" s="26" t="str">
        <f t="shared" si="113"/>
        <v xml:space="preserve"> </v>
      </c>
      <c r="J1853" s="27" t="str">
        <f t="shared" si="114"/>
        <v/>
      </c>
      <c r="K1853" s="26" t="str">
        <f t="shared" si="115"/>
        <v xml:space="preserve"> </v>
      </c>
    </row>
    <row r="1854" spans="5:11" x14ac:dyDescent="0.25">
      <c r="E1854" s="25" t="str">
        <f t="shared" si="112"/>
        <v xml:space="preserve"> </v>
      </c>
      <c r="I1854" s="26" t="str">
        <f t="shared" si="113"/>
        <v xml:space="preserve"> </v>
      </c>
      <c r="J1854" s="27" t="str">
        <f t="shared" si="114"/>
        <v/>
      </c>
      <c r="K1854" s="26" t="str">
        <f t="shared" si="115"/>
        <v xml:space="preserve"> </v>
      </c>
    </row>
    <row r="1855" spans="5:11" x14ac:dyDescent="0.25">
      <c r="E1855" s="25" t="str">
        <f t="shared" si="112"/>
        <v xml:space="preserve"> </v>
      </c>
      <c r="I1855" s="26" t="str">
        <f t="shared" si="113"/>
        <v xml:space="preserve"> </v>
      </c>
      <c r="J1855" s="27" t="str">
        <f t="shared" si="114"/>
        <v/>
      </c>
      <c r="K1855" s="26" t="str">
        <f t="shared" si="115"/>
        <v xml:space="preserve"> </v>
      </c>
    </row>
    <row r="1856" spans="5:11" x14ac:dyDescent="0.25">
      <c r="E1856" s="25" t="str">
        <f t="shared" si="112"/>
        <v xml:space="preserve"> </v>
      </c>
      <c r="I1856" s="26" t="str">
        <f t="shared" si="113"/>
        <v xml:space="preserve"> </v>
      </c>
      <c r="J1856" s="27" t="str">
        <f t="shared" si="114"/>
        <v/>
      </c>
      <c r="K1856" s="26" t="str">
        <f t="shared" si="115"/>
        <v xml:space="preserve"> </v>
      </c>
    </row>
    <row r="1857" spans="5:11" x14ac:dyDescent="0.25">
      <c r="E1857" s="25" t="str">
        <f t="shared" si="112"/>
        <v xml:space="preserve"> </v>
      </c>
      <c r="I1857" s="26" t="str">
        <f t="shared" si="113"/>
        <v xml:space="preserve"> </v>
      </c>
      <c r="J1857" s="27" t="str">
        <f t="shared" si="114"/>
        <v/>
      </c>
      <c r="K1857" s="26" t="str">
        <f t="shared" si="115"/>
        <v xml:space="preserve"> </v>
      </c>
    </row>
    <row r="1858" spans="5:11" x14ac:dyDescent="0.25">
      <c r="E1858" s="25" t="str">
        <f t="shared" si="112"/>
        <v xml:space="preserve"> </v>
      </c>
      <c r="I1858" s="26" t="str">
        <f t="shared" si="113"/>
        <v xml:space="preserve"> </v>
      </c>
      <c r="J1858" s="27" t="str">
        <f t="shared" si="114"/>
        <v/>
      </c>
      <c r="K1858" s="26" t="str">
        <f t="shared" si="115"/>
        <v xml:space="preserve"> </v>
      </c>
    </row>
    <row r="1859" spans="5:11" x14ac:dyDescent="0.25">
      <c r="E1859" s="25" t="str">
        <f t="shared" ref="E1859:E1922" si="116">IF(COUNT(D1859),IF(D1859&gt;=60,"Strength",IF(D1859&gt;=41,"Typical",IF(D1859&gt;=28,"Need")))," ")</f>
        <v xml:space="preserve"> </v>
      </c>
      <c r="I1859" s="26" t="str">
        <f t="shared" ref="I1859:I1922" si="117">IF(COUNT(H1859),IF(H1859&gt;=60,"Strength",IF(H1859&gt;=41,"Typical",IF(H1859&gt;=28,"Need")))," ")</f>
        <v xml:space="preserve"> </v>
      </c>
      <c r="J1859" s="27" t="str">
        <f t="shared" ref="J1859:J1922" si="118">IF(H1859="","",H1859-D1859)</f>
        <v/>
      </c>
      <c r="K1859" s="26" t="str">
        <f t="shared" ref="K1859:K1922" si="119">IF(COUNT(J1859),IF((J1859)&gt;=8,"Large Positive",IF((J1859)&gt;=5,"Medium Positive",IF((J1859)&gt;=2,"Small Positive",IF((J1859)&gt;=0,"No change",IF((J1859)&lt;=-8,"Large Negative",IF((J1859)&lt;=-5,"Medium Negative",IF((J1859)&lt;=-2,"Small Negative",IF((J1859)&lt;=0,"No change"))))))))," ")</f>
        <v xml:space="preserve"> </v>
      </c>
    </row>
    <row r="1860" spans="5:11" x14ac:dyDescent="0.25">
      <c r="E1860" s="25" t="str">
        <f t="shared" si="116"/>
        <v xml:space="preserve"> </v>
      </c>
      <c r="I1860" s="26" t="str">
        <f t="shared" si="117"/>
        <v xml:space="preserve"> </v>
      </c>
      <c r="J1860" s="27" t="str">
        <f t="shared" si="118"/>
        <v/>
      </c>
      <c r="K1860" s="26" t="str">
        <f t="shared" si="119"/>
        <v xml:space="preserve"> </v>
      </c>
    </row>
    <row r="1861" spans="5:11" x14ac:dyDescent="0.25">
      <c r="E1861" s="25" t="str">
        <f t="shared" si="116"/>
        <v xml:space="preserve"> </v>
      </c>
      <c r="I1861" s="26" t="str">
        <f t="shared" si="117"/>
        <v xml:space="preserve"> </v>
      </c>
      <c r="J1861" s="27" t="str">
        <f t="shared" si="118"/>
        <v/>
      </c>
      <c r="K1861" s="26" t="str">
        <f t="shared" si="119"/>
        <v xml:space="preserve"> </v>
      </c>
    </row>
    <row r="1862" spans="5:11" x14ac:dyDescent="0.25">
      <c r="E1862" s="25" t="str">
        <f t="shared" si="116"/>
        <v xml:space="preserve"> </v>
      </c>
      <c r="I1862" s="26" t="str">
        <f t="shared" si="117"/>
        <v xml:space="preserve"> </v>
      </c>
      <c r="J1862" s="27" t="str">
        <f t="shared" si="118"/>
        <v/>
      </c>
      <c r="K1862" s="26" t="str">
        <f t="shared" si="119"/>
        <v xml:space="preserve"> </v>
      </c>
    </row>
    <row r="1863" spans="5:11" x14ac:dyDescent="0.25">
      <c r="E1863" s="25" t="str">
        <f t="shared" si="116"/>
        <v xml:space="preserve"> </v>
      </c>
      <c r="I1863" s="26" t="str">
        <f t="shared" si="117"/>
        <v xml:space="preserve"> </v>
      </c>
      <c r="J1863" s="27" t="str">
        <f t="shared" si="118"/>
        <v/>
      </c>
      <c r="K1863" s="26" t="str">
        <f t="shared" si="119"/>
        <v xml:space="preserve"> </v>
      </c>
    </row>
    <row r="1864" spans="5:11" x14ac:dyDescent="0.25">
      <c r="E1864" s="25" t="str">
        <f t="shared" si="116"/>
        <v xml:space="preserve"> </v>
      </c>
      <c r="I1864" s="26" t="str">
        <f t="shared" si="117"/>
        <v xml:space="preserve"> </v>
      </c>
      <c r="J1864" s="27" t="str">
        <f t="shared" si="118"/>
        <v/>
      </c>
      <c r="K1864" s="26" t="str">
        <f t="shared" si="119"/>
        <v xml:space="preserve"> </v>
      </c>
    </row>
    <row r="1865" spans="5:11" x14ac:dyDescent="0.25">
      <c r="E1865" s="25" t="str">
        <f t="shared" si="116"/>
        <v xml:space="preserve"> </v>
      </c>
      <c r="I1865" s="26" t="str">
        <f t="shared" si="117"/>
        <v xml:space="preserve"> </v>
      </c>
      <c r="J1865" s="27" t="str">
        <f t="shared" si="118"/>
        <v/>
      </c>
      <c r="K1865" s="26" t="str">
        <f t="shared" si="119"/>
        <v xml:space="preserve"> </v>
      </c>
    </row>
    <row r="1866" spans="5:11" x14ac:dyDescent="0.25">
      <c r="E1866" s="25" t="str">
        <f t="shared" si="116"/>
        <v xml:space="preserve"> </v>
      </c>
      <c r="I1866" s="26" t="str">
        <f t="shared" si="117"/>
        <v xml:space="preserve"> </v>
      </c>
      <c r="J1866" s="27" t="str">
        <f t="shared" si="118"/>
        <v/>
      </c>
      <c r="K1866" s="26" t="str">
        <f t="shared" si="119"/>
        <v xml:space="preserve"> </v>
      </c>
    </row>
    <row r="1867" spans="5:11" x14ac:dyDescent="0.25">
      <c r="E1867" s="25" t="str">
        <f t="shared" si="116"/>
        <v xml:space="preserve"> </v>
      </c>
      <c r="I1867" s="26" t="str">
        <f t="shared" si="117"/>
        <v xml:space="preserve"> </v>
      </c>
      <c r="J1867" s="27" t="str">
        <f t="shared" si="118"/>
        <v/>
      </c>
      <c r="K1867" s="26" t="str">
        <f t="shared" si="119"/>
        <v xml:space="preserve"> </v>
      </c>
    </row>
    <row r="1868" spans="5:11" x14ac:dyDescent="0.25">
      <c r="E1868" s="25" t="str">
        <f t="shared" si="116"/>
        <v xml:space="preserve"> </v>
      </c>
      <c r="I1868" s="26" t="str">
        <f t="shared" si="117"/>
        <v xml:space="preserve"> </v>
      </c>
      <c r="J1868" s="27" t="str">
        <f t="shared" si="118"/>
        <v/>
      </c>
      <c r="K1868" s="26" t="str">
        <f t="shared" si="119"/>
        <v xml:space="preserve"> </v>
      </c>
    </row>
    <row r="1869" spans="5:11" x14ac:dyDescent="0.25">
      <c r="E1869" s="25" t="str">
        <f t="shared" si="116"/>
        <v xml:space="preserve"> </v>
      </c>
      <c r="I1869" s="26" t="str">
        <f t="shared" si="117"/>
        <v xml:space="preserve"> </v>
      </c>
      <c r="J1869" s="27" t="str">
        <f t="shared" si="118"/>
        <v/>
      </c>
      <c r="K1869" s="26" t="str">
        <f t="shared" si="119"/>
        <v xml:space="preserve"> </v>
      </c>
    </row>
    <row r="1870" spans="5:11" x14ac:dyDescent="0.25">
      <c r="E1870" s="25" t="str">
        <f t="shared" si="116"/>
        <v xml:space="preserve"> </v>
      </c>
      <c r="I1870" s="26" t="str">
        <f t="shared" si="117"/>
        <v xml:space="preserve"> </v>
      </c>
      <c r="J1870" s="27" t="str">
        <f t="shared" si="118"/>
        <v/>
      </c>
      <c r="K1870" s="26" t="str">
        <f t="shared" si="119"/>
        <v xml:space="preserve"> </v>
      </c>
    </row>
    <row r="1871" spans="5:11" x14ac:dyDescent="0.25">
      <c r="E1871" s="25" t="str">
        <f t="shared" si="116"/>
        <v xml:space="preserve"> </v>
      </c>
      <c r="I1871" s="26" t="str">
        <f t="shared" si="117"/>
        <v xml:space="preserve"> </v>
      </c>
      <c r="J1871" s="27" t="str">
        <f t="shared" si="118"/>
        <v/>
      </c>
      <c r="K1871" s="26" t="str">
        <f t="shared" si="119"/>
        <v xml:space="preserve"> </v>
      </c>
    </row>
    <row r="1872" spans="5:11" x14ac:dyDescent="0.25">
      <c r="E1872" s="25" t="str">
        <f t="shared" si="116"/>
        <v xml:space="preserve"> </v>
      </c>
      <c r="I1872" s="26" t="str">
        <f t="shared" si="117"/>
        <v xml:space="preserve"> </v>
      </c>
      <c r="J1872" s="27" t="str">
        <f t="shared" si="118"/>
        <v/>
      </c>
      <c r="K1872" s="26" t="str">
        <f t="shared" si="119"/>
        <v xml:space="preserve"> </v>
      </c>
    </row>
    <row r="1873" spans="5:11" x14ac:dyDescent="0.25">
      <c r="E1873" s="25" t="str">
        <f t="shared" si="116"/>
        <v xml:space="preserve"> </v>
      </c>
      <c r="I1873" s="26" t="str">
        <f t="shared" si="117"/>
        <v xml:space="preserve"> </v>
      </c>
      <c r="J1873" s="27" t="str">
        <f t="shared" si="118"/>
        <v/>
      </c>
      <c r="K1873" s="26" t="str">
        <f t="shared" si="119"/>
        <v xml:space="preserve"> </v>
      </c>
    </row>
    <row r="1874" spans="5:11" x14ac:dyDescent="0.25">
      <c r="E1874" s="25" t="str">
        <f t="shared" si="116"/>
        <v xml:space="preserve"> </v>
      </c>
      <c r="I1874" s="26" t="str">
        <f t="shared" si="117"/>
        <v xml:space="preserve"> </v>
      </c>
      <c r="J1874" s="27" t="str">
        <f t="shared" si="118"/>
        <v/>
      </c>
      <c r="K1874" s="26" t="str">
        <f t="shared" si="119"/>
        <v xml:space="preserve"> </v>
      </c>
    </row>
    <row r="1875" spans="5:11" x14ac:dyDescent="0.25">
      <c r="E1875" s="25" t="str">
        <f t="shared" si="116"/>
        <v xml:space="preserve"> </v>
      </c>
      <c r="I1875" s="26" t="str">
        <f t="shared" si="117"/>
        <v xml:space="preserve"> </v>
      </c>
      <c r="J1875" s="27" t="str">
        <f t="shared" si="118"/>
        <v/>
      </c>
      <c r="K1875" s="26" t="str">
        <f t="shared" si="119"/>
        <v xml:space="preserve"> </v>
      </c>
    </row>
    <row r="1876" spans="5:11" x14ac:dyDescent="0.25">
      <c r="E1876" s="25" t="str">
        <f t="shared" si="116"/>
        <v xml:space="preserve"> </v>
      </c>
      <c r="I1876" s="26" t="str">
        <f t="shared" si="117"/>
        <v xml:space="preserve"> </v>
      </c>
      <c r="J1876" s="27" t="str">
        <f t="shared" si="118"/>
        <v/>
      </c>
      <c r="K1876" s="26" t="str">
        <f t="shared" si="119"/>
        <v xml:space="preserve"> </v>
      </c>
    </row>
    <row r="1877" spans="5:11" x14ac:dyDescent="0.25">
      <c r="E1877" s="25" t="str">
        <f t="shared" si="116"/>
        <v xml:space="preserve"> </v>
      </c>
      <c r="I1877" s="26" t="str">
        <f t="shared" si="117"/>
        <v xml:space="preserve"> </v>
      </c>
      <c r="J1877" s="27" t="str">
        <f t="shared" si="118"/>
        <v/>
      </c>
      <c r="K1877" s="26" t="str">
        <f t="shared" si="119"/>
        <v xml:space="preserve"> </v>
      </c>
    </row>
    <row r="1878" spans="5:11" x14ac:dyDescent="0.25">
      <c r="E1878" s="25" t="str">
        <f t="shared" si="116"/>
        <v xml:space="preserve"> </v>
      </c>
      <c r="I1878" s="26" t="str">
        <f t="shared" si="117"/>
        <v xml:space="preserve"> </v>
      </c>
      <c r="J1878" s="27" t="str">
        <f t="shared" si="118"/>
        <v/>
      </c>
      <c r="K1878" s="26" t="str">
        <f t="shared" si="119"/>
        <v xml:space="preserve"> </v>
      </c>
    </row>
    <row r="1879" spans="5:11" x14ac:dyDescent="0.25">
      <c r="E1879" s="25" t="str">
        <f t="shared" si="116"/>
        <v xml:space="preserve"> </v>
      </c>
      <c r="I1879" s="26" t="str">
        <f t="shared" si="117"/>
        <v xml:space="preserve"> </v>
      </c>
      <c r="J1879" s="27" t="str">
        <f t="shared" si="118"/>
        <v/>
      </c>
      <c r="K1879" s="26" t="str">
        <f t="shared" si="119"/>
        <v xml:space="preserve"> </v>
      </c>
    </row>
    <row r="1880" spans="5:11" x14ac:dyDescent="0.25">
      <c r="E1880" s="25" t="str">
        <f t="shared" si="116"/>
        <v xml:space="preserve"> </v>
      </c>
      <c r="I1880" s="26" t="str">
        <f t="shared" si="117"/>
        <v xml:space="preserve"> </v>
      </c>
      <c r="J1880" s="27" t="str">
        <f t="shared" si="118"/>
        <v/>
      </c>
      <c r="K1880" s="26" t="str">
        <f t="shared" si="119"/>
        <v xml:space="preserve"> </v>
      </c>
    </row>
    <row r="1881" spans="5:11" x14ac:dyDescent="0.25">
      <c r="E1881" s="25" t="str">
        <f t="shared" si="116"/>
        <v xml:space="preserve"> </v>
      </c>
      <c r="I1881" s="26" t="str">
        <f t="shared" si="117"/>
        <v xml:space="preserve"> </v>
      </c>
      <c r="J1881" s="27" t="str">
        <f t="shared" si="118"/>
        <v/>
      </c>
      <c r="K1881" s="26" t="str">
        <f t="shared" si="119"/>
        <v xml:space="preserve"> </v>
      </c>
    </row>
    <row r="1882" spans="5:11" x14ac:dyDescent="0.25">
      <c r="E1882" s="25" t="str">
        <f t="shared" si="116"/>
        <v xml:space="preserve"> </v>
      </c>
      <c r="I1882" s="26" t="str">
        <f t="shared" si="117"/>
        <v xml:space="preserve"> </v>
      </c>
      <c r="J1882" s="27" t="str">
        <f t="shared" si="118"/>
        <v/>
      </c>
      <c r="K1882" s="26" t="str">
        <f t="shared" si="119"/>
        <v xml:space="preserve"> </v>
      </c>
    </row>
    <row r="1883" spans="5:11" x14ac:dyDescent="0.25">
      <c r="E1883" s="25" t="str">
        <f t="shared" si="116"/>
        <v xml:space="preserve"> </v>
      </c>
      <c r="I1883" s="26" t="str">
        <f t="shared" si="117"/>
        <v xml:space="preserve"> </v>
      </c>
      <c r="J1883" s="27" t="str">
        <f t="shared" si="118"/>
        <v/>
      </c>
      <c r="K1883" s="26" t="str">
        <f t="shared" si="119"/>
        <v xml:space="preserve"> </v>
      </c>
    </row>
    <row r="1884" spans="5:11" x14ac:dyDescent="0.25">
      <c r="E1884" s="25" t="str">
        <f t="shared" si="116"/>
        <v xml:space="preserve"> </v>
      </c>
      <c r="I1884" s="26" t="str">
        <f t="shared" si="117"/>
        <v xml:space="preserve"> </v>
      </c>
      <c r="J1884" s="27" t="str">
        <f t="shared" si="118"/>
        <v/>
      </c>
      <c r="K1884" s="26" t="str">
        <f t="shared" si="119"/>
        <v xml:space="preserve"> </v>
      </c>
    </row>
    <row r="1885" spans="5:11" x14ac:dyDescent="0.25">
      <c r="E1885" s="25" t="str">
        <f t="shared" si="116"/>
        <v xml:space="preserve"> </v>
      </c>
      <c r="I1885" s="26" t="str">
        <f t="shared" si="117"/>
        <v xml:space="preserve"> </v>
      </c>
      <c r="J1885" s="27" t="str">
        <f t="shared" si="118"/>
        <v/>
      </c>
      <c r="K1885" s="26" t="str">
        <f t="shared" si="119"/>
        <v xml:space="preserve"> </v>
      </c>
    </row>
    <row r="1886" spans="5:11" x14ac:dyDescent="0.25">
      <c r="E1886" s="25" t="str">
        <f t="shared" si="116"/>
        <v xml:space="preserve"> </v>
      </c>
      <c r="I1886" s="26" t="str">
        <f t="shared" si="117"/>
        <v xml:space="preserve"> </v>
      </c>
      <c r="J1886" s="27" t="str">
        <f t="shared" si="118"/>
        <v/>
      </c>
      <c r="K1886" s="26" t="str">
        <f t="shared" si="119"/>
        <v xml:space="preserve"> </v>
      </c>
    </row>
    <row r="1887" spans="5:11" x14ac:dyDescent="0.25">
      <c r="E1887" s="25" t="str">
        <f t="shared" si="116"/>
        <v xml:space="preserve"> </v>
      </c>
      <c r="I1887" s="26" t="str">
        <f t="shared" si="117"/>
        <v xml:space="preserve"> </v>
      </c>
      <c r="J1887" s="27" t="str">
        <f t="shared" si="118"/>
        <v/>
      </c>
      <c r="K1887" s="26" t="str">
        <f t="shared" si="119"/>
        <v xml:space="preserve"> </v>
      </c>
    </row>
    <row r="1888" spans="5:11" x14ac:dyDescent="0.25">
      <c r="E1888" s="25" t="str">
        <f t="shared" si="116"/>
        <v xml:space="preserve"> </v>
      </c>
      <c r="I1888" s="26" t="str">
        <f t="shared" si="117"/>
        <v xml:space="preserve"> </v>
      </c>
      <c r="J1888" s="27" t="str">
        <f t="shared" si="118"/>
        <v/>
      </c>
      <c r="K1888" s="26" t="str">
        <f t="shared" si="119"/>
        <v xml:space="preserve"> </v>
      </c>
    </row>
    <row r="1889" spans="5:11" x14ac:dyDescent="0.25">
      <c r="E1889" s="25" t="str">
        <f t="shared" si="116"/>
        <v xml:space="preserve"> </v>
      </c>
      <c r="I1889" s="26" t="str">
        <f t="shared" si="117"/>
        <v xml:space="preserve"> </v>
      </c>
      <c r="J1889" s="27" t="str">
        <f t="shared" si="118"/>
        <v/>
      </c>
      <c r="K1889" s="26" t="str">
        <f t="shared" si="119"/>
        <v xml:space="preserve"> </v>
      </c>
    </row>
    <row r="1890" spans="5:11" x14ac:dyDescent="0.25">
      <c r="E1890" s="25" t="str">
        <f t="shared" si="116"/>
        <v xml:space="preserve"> </v>
      </c>
      <c r="I1890" s="26" t="str">
        <f t="shared" si="117"/>
        <v xml:space="preserve"> </v>
      </c>
      <c r="J1890" s="27" t="str">
        <f t="shared" si="118"/>
        <v/>
      </c>
      <c r="K1890" s="26" t="str">
        <f t="shared" si="119"/>
        <v xml:space="preserve"> </v>
      </c>
    </row>
    <row r="1891" spans="5:11" x14ac:dyDescent="0.25">
      <c r="E1891" s="25" t="str">
        <f t="shared" si="116"/>
        <v xml:space="preserve"> </v>
      </c>
      <c r="I1891" s="26" t="str">
        <f t="shared" si="117"/>
        <v xml:space="preserve"> </v>
      </c>
      <c r="J1891" s="27" t="str">
        <f t="shared" si="118"/>
        <v/>
      </c>
      <c r="K1891" s="26" t="str">
        <f t="shared" si="119"/>
        <v xml:space="preserve"> </v>
      </c>
    </row>
    <row r="1892" spans="5:11" x14ac:dyDescent="0.25">
      <c r="E1892" s="25" t="str">
        <f t="shared" si="116"/>
        <v xml:space="preserve"> </v>
      </c>
      <c r="I1892" s="26" t="str">
        <f t="shared" si="117"/>
        <v xml:space="preserve"> </v>
      </c>
      <c r="J1892" s="27" t="str">
        <f t="shared" si="118"/>
        <v/>
      </c>
      <c r="K1892" s="26" t="str">
        <f t="shared" si="119"/>
        <v xml:space="preserve"> </v>
      </c>
    </row>
    <row r="1893" spans="5:11" x14ac:dyDescent="0.25">
      <c r="E1893" s="25" t="str">
        <f t="shared" si="116"/>
        <v xml:space="preserve"> </v>
      </c>
      <c r="I1893" s="26" t="str">
        <f t="shared" si="117"/>
        <v xml:space="preserve"> </v>
      </c>
      <c r="J1893" s="27" t="str">
        <f t="shared" si="118"/>
        <v/>
      </c>
      <c r="K1893" s="26" t="str">
        <f t="shared" si="119"/>
        <v xml:space="preserve"> </v>
      </c>
    </row>
    <row r="1894" spans="5:11" x14ac:dyDescent="0.25">
      <c r="E1894" s="25" t="str">
        <f t="shared" si="116"/>
        <v xml:space="preserve"> </v>
      </c>
      <c r="I1894" s="26" t="str">
        <f t="shared" si="117"/>
        <v xml:space="preserve"> </v>
      </c>
      <c r="J1894" s="27" t="str">
        <f t="shared" si="118"/>
        <v/>
      </c>
      <c r="K1894" s="26" t="str">
        <f t="shared" si="119"/>
        <v xml:space="preserve"> </v>
      </c>
    </row>
    <row r="1895" spans="5:11" x14ac:dyDescent="0.25">
      <c r="E1895" s="25" t="str">
        <f t="shared" si="116"/>
        <v xml:space="preserve"> </v>
      </c>
      <c r="I1895" s="26" t="str">
        <f t="shared" si="117"/>
        <v xml:space="preserve"> </v>
      </c>
      <c r="J1895" s="27" t="str">
        <f t="shared" si="118"/>
        <v/>
      </c>
      <c r="K1895" s="26" t="str">
        <f t="shared" si="119"/>
        <v xml:space="preserve"> </v>
      </c>
    </row>
    <row r="1896" spans="5:11" x14ac:dyDescent="0.25">
      <c r="E1896" s="25" t="str">
        <f t="shared" si="116"/>
        <v xml:space="preserve"> </v>
      </c>
      <c r="I1896" s="26" t="str">
        <f t="shared" si="117"/>
        <v xml:space="preserve"> </v>
      </c>
      <c r="J1896" s="27" t="str">
        <f t="shared" si="118"/>
        <v/>
      </c>
      <c r="K1896" s="26" t="str">
        <f t="shared" si="119"/>
        <v xml:space="preserve"> </v>
      </c>
    </row>
    <row r="1897" spans="5:11" x14ac:dyDescent="0.25">
      <c r="E1897" s="25" t="str">
        <f t="shared" si="116"/>
        <v xml:space="preserve"> </v>
      </c>
      <c r="I1897" s="26" t="str">
        <f t="shared" si="117"/>
        <v xml:space="preserve"> </v>
      </c>
      <c r="J1897" s="27" t="str">
        <f t="shared" si="118"/>
        <v/>
      </c>
      <c r="K1897" s="26" t="str">
        <f t="shared" si="119"/>
        <v xml:space="preserve"> </v>
      </c>
    </row>
    <row r="1898" spans="5:11" x14ac:dyDescent="0.25">
      <c r="E1898" s="25" t="str">
        <f t="shared" si="116"/>
        <v xml:space="preserve"> </v>
      </c>
      <c r="I1898" s="26" t="str">
        <f t="shared" si="117"/>
        <v xml:space="preserve"> </v>
      </c>
      <c r="J1898" s="27" t="str">
        <f t="shared" si="118"/>
        <v/>
      </c>
      <c r="K1898" s="26" t="str">
        <f t="shared" si="119"/>
        <v xml:space="preserve"> </v>
      </c>
    </row>
    <row r="1899" spans="5:11" x14ac:dyDescent="0.25">
      <c r="E1899" s="25" t="str">
        <f t="shared" si="116"/>
        <v xml:space="preserve"> </v>
      </c>
      <c r="I1899" s="26" t="str">
        <f t="shared" si="117"/>
        <v xml:space="preserve"> </v>
      </c>
      <c r="J1899" s="27" t="str">
        <f t="shared" si="118"/>
        <v/>
      </c>
      <c r="K1899" s="26" t="str">
        <f t="shared" si="119"/>
        <v xml:space="preserve"> </v>
      </c>
    </row>
    <row r="1900" spans="5:11" x14ac:dyDescent="0.25">
      <c r="E1900" s="25" t="str">
        <f t="shared" si="116"/>
        <v xml:space="preserve"> </v>
      </c>
      <c r="I1900" s="26" t="str">
        <f t="shared" si="117"/>
        <v xml:space="preserve"> </v>
      </c>
      <c r="J1900" s="27" t="str">
        <f t="shared" si="118"/>
        <v/>
      </c>
      <c r="K1900" s="26" t="str">
        <f t="shared" si="119"/>
        <v xml:space="preserve"> </v>
      </c>
    </row>
    <row r="1901" spans="5:11" x14ac:dyDescent="0.25">
      <c r="E1901" s="25" t="str">
        <f t="shared" si="116"/>
        <v xml:space="preserve"> </v>
      </c>
      <c r="I1901" s="26" t="str">
        <f t="shared" si="117"/>
        <v xml:space="preserve"> </v>
      </c>
      <c r="J1901" s="27" t="str">
        <f t="shared" si="118"/>
        <v/>
      </c>
      <c r="K1901" s="26" t="str">
        <f t="shared" si="119"/>
        <v xml:space="preserve"> </v>
      </c>
    </row>
    <row r="1902" spans="5:11" x14ac:dyDescent="0.25">
      <c r="E1902" s="25" t="str">
        <f t="shared" si="116"/>
        <v xml:space="preserve"> </v>
      </c>
      <c r="I1902" s="26" t="str">
        <f t="shared" si="117"/>
        <v xml:space="preserve"> </v>
      </c>
      <c r="J1902" s="27" t="str">
        <f t="shared" si="118"/>
        <v/>
      </c>
      <c r="K1902" s="26" t="str">
        <f t="shared" si="119"/>
        <v xml:space="preserve"> </v>
      </c>
    </row>
    <row r="1903" spans="5:11" x14ac:dyDescent="0.25">
      <c r="E1903" s="25" t="str">
        <f t="shared" si="116"/>
        <v xml:space="preserve"> </v>
      </c>
      <c r="I1903" s="26" t="str">
        <f t="shared" si="117"/>
        <v xml:space="preserve"> </v>
      </c>
      <c r="J1903" s="27" t="str">
        <f t="shared" si="118"/>
        <v/>
      </c>
      <c r="K1903" s="26" t="str">
        <f t="shared" si="119"/>
        <v xml:space="preserve"> </v>
      </c>
    </row>
    <row r="1904" spans="5:11" x14ac:dyDescent="0.25">
      <c r="E1904" s="25" t="str">
        <f t="shared" si="116"/>
        <v xml:space="preserve"> </v>
      </c>
      <c r="I1904" s="26" t="str">
        <f t="shared" si="117"/>
        <v xml:space="preserve"> </v>
      </c>
      <c r="J1904" s="27" t="str">
        <f t="shared" si="118"/>
        <v/>
      </c>
      <c r="K1904" s="26" t="str">
        <f t="shared" si="119"/>
        <v xml:space="preserve"> </v>
      </c>
    </row>
    <row r="1905" spans="5:11" x14ac:dyDescent="0.25">
      <c r="E1905" s="25" t="str">
        <f t="shared" si="116"/>
        <v xml:space="preserve"> </v>
      </c>
      <c r="I1905" s="26" t="str">
        <f t="shared" si="117"/>
        <v xml:space="preserve"> </v>
      </c>
      <c r="J1905" s="27" t="str">
        <f t="shared" si="118"/>
        <v/>
      </c>
      <c r="K1905" s="26" t="str">
        <f t="shared" si="119"/>
        <v xml:space="preserve"> </v>
      </c>
    </row>
    <row r="1906" spans="5:11" x14ac:dyDescent="0.25">
      <c r="E1906" s="25" t="str">
        <f t="shared" si="116"/>
        <v xml:space="preserve"> </v>
      </c>
      <c r="I1906" s="26" t="str">
        <f t="shared" si="117"/>
        <v xml:space="preserve"> </v>
      </c>
      <c r="J1906" s="27" t="str">
        <f t="shared" si="118"/>
        <v/>
      </c>
      <c r="K1906" s="26" t="str">
        <f t="shared" si="119"/>
        <v xml:space="preserve"> </v>
      </c>
    </row>
    <row r="1907" spans="5:11" x14ac:dyDescent="0.25">
      <c r="E1907" s="25" t="str">
        <f t="shared" si="116"/>
        <v xml:space="preserve"> </v>
      </c>
      <c r="I1907" s="26" t="str">
        <f t="shared" si="117"/>
        <v xml:space="preserve"> </v>
      </c>
      <c r="J1907" s="27" t="str">
        <f t="shared" si="118"/>
        <v/>
      </c>
      <c r="K1907" s="26" t="str">
        <f t="shared" si="119"/>
        <v xml:space="preserve"> </v>
      </c>
    </row>
    <row r="1908" spans="5:11" x14ac:dyDescent="0.25">
      <c r="E1908" s="25" t="str">
        <f t="shared" si="116"/>
        <v xml:space="preserve"> </v>
      </c>
      <c r="I1908" s="26" t="str">
        <f t="shared" si="117"/>
        <v xml:space="preserve"> </v>
      </c>
      <c r="J1908" s="27" t="str">
        <f t="shared" si="118"/>
        <v/>
      </c>
      <c r="K1908" s="26" t="str">
        <f t="shared" si="119"/>
        <v xml:space="preserve"> </v>
      </c>
    </row>
    <row r="1909" spans="5:11" x14ac:dyDescent="0.25">
      <c r="E1909" s="25" t="str">
        <f t="shared" si="116"/>
        <v xml:space="preserve"> </v>
      </c>
      <c r="I1909" s="26" t="str">
        <f t="shared" si="117"/>
        <v xml:space="preserve"> </v>
      </c>
      <c r="J1909" s="27" t="str">
        <f t="shared" si="118"/>
        <v/>
      </c>
      <c r="K1909" s="26" t="str">
        <f t="shared" si="119"/>
        <v xml:space="preserve"> </v>
      </c>
    </row>
    <row r="1910" spans="5:11" x14ac:dyDescent="0.25">
      <c r="E1910" s="25" t="str">
        <f t="shared" si="116"/>
        <v xml:space="preserve"> </v>
      </c>
      <c r="I1910" s="26" t="str">
        <f t="shared" si="117"/>
        <v xml:space="preserve"> </v>
      </c>
      <c r="J1910" s="27" t="str">
        <f t="shared" si="118"/>
        <v/>
      </c>
      <c r="K1910" s="26" t="str">
        <f t="shared" si="119"/>
        <v xml:space="preserve"> </v>
      </c>
    </row>
    <row r="1911" spans="5:11" x14ac:dyDescent="0.25">
      <c r="E1911" s="25" t="str">
        <f t="shared" si="116"/>
        <v xml:space="preserve"> </v>
      </c>
      <c r="I1911" s="26" t="str">
        <f t="shared" si="117"/>
        <v xml:space="preserve"> </v>
      </c>
      <c r="J1911" s="27" t="str">
        <f t="shared" si="118"/>
        <v/>
      </c>
      <c r="K1911" s="26" t="str">
        <f t="shared" si="119"/>
        <v xml:space="preserve"> </v>
      </c>
    </row>
    <row r="1912" spans="5:11" x14ac:dyDescent="0.25">
      <c r="E1912" s="25" t="str">
        <f t="shared" si="116"/>
        <v xml:space="preserve"> </v>
      </c>
      <c r="I1912" s="26" t="str">
        <f t="shared" si="117"/>
        <v xml:space="preserve"> </v>
      </c>
      <c r="J1912" s="27" t="str">
        <f t="shared" si="118"/>
        <v/>
      </c>
      <c r="K1912" s="26" t="str">
        <f t="shared" si="119"/>
        <v xml:space="preserve"> </v>
      </c>
    </row>
    <row r="1913" spans="5:11" x14ac:dyDescent="0.25">
      <c r="E1913" s="25" t="str">
        <f t="shared" si="116"/>
        <v xml:space="preserve"> </v>
      </c>
      <c r="I1913" s="26" t="str">
        <f t="shared" si="117"/>
        <v xml:space="preserve"> </v>
      </c>
      <c r="J1913" s="27" t="str">
        <f t="shared" si="118"/>
        <v/>
      </c>
      <c r="K1913" s="26" t="str">
        <f t="shared" si="119"/>
        <v xml:space="preserve"> </v>
      </c>
    </row>
    <row r="1914" spans="5:11" x14ac:dyDescent="0.25">
      <c r="E1914" s="25" t="str">
        <f t="shared" si="116"/>
        <v xml:space="preserve"> </v>
      </c>
      <c r="I1914" s="26" t="str">
        <f t="shared" si="117"/>
        <v xml:space="preserve"> </v>
      </c>
      <c r="J1914" s="27" t="str">
        <f t="shared" si="118"/>
        <v/>
      </c>
      <c r="K1914" s="26" t="str">
        <f t="shared" si="119"/>
        <v xml:space="preserve"> </v>
      </c>
    </row>
    <row r="1915" spans="5:11" x14ac:dyDescent="0.25">
      <c r="E1915" s="25" t="str">
        <f t="shared" si="116"/>
        <v xml:space="preserve"> </v>
      </c>
      <c r="I1915" s="26" t="str">
        <f t="shared" si="117"/>
        <v xml:space="preserve"> </v>
      </c>
      <c r="J1915" s="27" t="str">
        <f t="shared" si="118"/>
        <v/>
      </c>
      <c r="K1915" s="26" t="str">
        <f t="shared" si="119"/>
        <v xml:space="preserve"> </v>
      </c>
    </row>
    <row r="1916" spans="5:11" x14ac:dyDescent="0.25">
      <c r="E1916" s="25" t="str">
        <f t="shared" si="116"/>
        <v xml:space="preserve"> </v>
      </c>
      <c r="I1916" s="26" t="str">
        <f t="shared" si="117"/>
        <v xml:space="preserve"> </v>
      </c>
      <c r="J1916" s="27" t="str">
        <f t="shared" si="118"/>
        <v/>
      </c>
      <c r="K1916" s="26" t="str">
        <f t="shared" si="119"/>
        <v xml:space="preserve"> </v>
      </c>
    </row>
    <row r="1917" spans="5:11" x14ac:dyDescent="0.25">
      <c r="E1917" s="25" t="str">
        <f t="shared" si="116"/>
        <v xml:space="preserve"> </v>
      </c>
      <c r="I1917" s="26" t="str">
        <f t="shared" si="117"/>
        <v xml:space="preserve"> </v>
      </c>
      <c r="J1917" s="27" t="str">
        <f t="shared" si="118"/>
        <v/>
      </c>
      <c r="K1917" s="26" t="str">
        <f t="shared" si="119"/>
        <v xml:space="preserve"> </v>
      </c>
    </row>
    <row r="1918" spans="5:11" x14ac:dyDescent="0.25">
      <c r="E1918" s="25" t="str">
        <f t="shared" si="116"/>
        <v xml:space="preserve"> </v>
      </c>
      <c r="I1918" s="26" t="str">
        <f t="shared" si="117"/>
        <v xml:space="preserve"> </v>
      </c>
      <c r="J1918" s="27" t="str">
        <f t="shared" si="118"/>
        <v/>
      </c>
      <c r="K1918" s="26" t="str">
        <f t="shared" si="119"/>
        <v xml:space="preserve"> </v>
      </c>
    </row>
    <row r="1919" spans="5:11" x14ac:dyDescent="0.25">
      <c r="E1919" s="25" t="str">
        <f t="shared" si="116"/>
        <v xml:space="preserve"> </v>
      </c>
      <c r="I1919" s="26" t="str">
        <f t="shared" si="117"/>
        <v xml:space="preserve"> </v>
      </c>
      <c r="J1919" s="27" t="str">
        <f t="shared" si="118"/>
        <v/>
      </c>
      <c r="K1919" s="26" t="str">
        <f t="shared" si="119"/>
        <v xml:space="preserve"> </v>
      </c>
    </row>
    <row r="1920" spans="5:11" x14ac:dyDescent="0.25">
      <c r="E1920" s="25" t="str">
        <f t="shared" si="116"/>
        <v xml:space="preserve"> </v>
      </c>
      <c r="I1920" s="26" t="str">
        <f t="shared" si="117"/>
        <v xml:space="preserve"> </v>
      </c>
      <c r="J1920" s="27" t="str">
        <f t="shared" si="118"/>
        <v/>
      </c>
      <c r="K1920" s="26" t="str">
        <f t="shared" si="119"/>
        <v xml:space="preserve"> </v>
      </c>
    </row>
    <row r="1921" spans="5:11" x14ac:dyDescent="0.25">
      <c r="E1921" s="25" t="str">
        <f t="shared" si="116"/>
        <v xml:space="preserve"> </v>
      </c>
      <c r="I1921" s="26" t="str">
        <f t="shared" si="117"/>
        <v xml:space="preserve"> </v>
      </c>
      <c r="J1921" s="27" t="str">
        <f t="shared" si="118"/>
        <v/>
      </c>
      <c r="K1921" s="26" t="str">
        <f t="shared" si="119"/>
        <v xml:space="preserve"> </v>
      </c>
    </row>
    <row r="1922" spans="5:11" x14ac:dyDescent="0.25">
      <c r="E1922" s="25" t="str">
        <f t="shared" si="116"/>
        <v xml:space="preserve"> </v>
      </c>
      <c r="I1922" s="26" t="str">
        <f t="shared" si="117"/>
        <v xml:space="preserve"> </v>
      </c>
      <c r="J1922" s="27" t="str">
        <f t="shared" si="118"/>
        <v/>
      </c>
      <c r="K1922" s="26" t="str">
        <f t="shared" si="119"/>
        <v xml:space="preserve"> </v>
      </c>
    </row>
    <row r="1923" spans="5:11" x14ac:dyDescent="0.25">
      <c r="E1923" s="25" t="str">
        <f t="shared" ref="E1923:E1986" si="120">IF(COUNT(D1923),IF(D1923&gt;=60,"Strength",IF(D1923&gt;=41,"Typical",IF(D1923&gt;=28,"Need")))," ")</f>
        <v xml:space="preserve"> </v>
      </c>
      <c r="I1923" s="26" t="str">
        <f t="shared" ref="I1923:I1986" si="121">IF(COUNT(H1923),IF(H1923&gt;=60,"Strength",IF(H1923&gt;=41,"Typical",IF(H1923&gt;=28,"Need")))," ")</f>
        <v xml:space="preserve"> </v>
      </c>
      <c r="J1923" s="27" t="str">
        <f t="shared" ref="J1923:J1986" si="122">IF(H1923="","",H1923-D1923)</f>
        <v/>
      </c>
      <c r="K1923" s="26" t="str">
        <f t="shared" ref="K1923:K1986" si="123">IF(COUNT(J1923),IF((J1923)&gt;=8,"Large Positive",IF((J1923)&gt;=5,"Medium Positive",IF((J1923)&gt;=2,"Small Positive",IF((J1923)&gt;=0,"No change",IF((J1923)&lt;=-8,"Large Negative",IF((J1923)&lt;=-5,"Medium Negative",IF((J1923)&lt;=-2,"Small Negative",IF((J1923)&lt;=0,"No change"))))))))," ")</f>
        <v xml:space="preserve"> </v>
      </c>
    </row>
    <row r="1924" spans="5:11" x14ac:dyDescent="0.25">
      <c r="E1924" s="25" t="str">
        <f t="shared" si="120"/>
        <v xml:space="preserve"> </v>
      </c>
      <c r="I1924" s="26" t="str">
        <f t="shared" si="121"/>
        <v xml:space="preserve"> </v>
      </c>
      <c r="J1924" s="27" t="str">
        <f t="shared" si="122"/>
        <v/>
      </c>
      <c r="K1924" s="26" t="str">
        <f t="shared" si="123"/>
        <v xml:space="preserve"> </v>
      </c>
    </row>
    <row r="1925" spans="5:11" x14ac:dyDescent="0.25">
      <c r="E1925" s="25" t="str">
        <f t="shared" si="120"/>
        <v xml:space="preserve"> </v>
      </c>
      <c r="I1925" s="26" t="str">
        <f t="shared" si="121"/>
        <v xml:space="preserve"> </v>
      </c>
      <c r="J1925" s="27" t="str">
        <f t="shared" si="122"/>
        <v/>
      </c>
      <c r="K1925" s="26" t="str">
        <f t="shared" si="123"/>
        <v xml:space="preserve"> </v>
      </c>
    </row>
    <row r="1926" spans="5:11" x14ac:dyDescent="0.25">
      <c r="E1926" s="25" t="str">
        <f t="shared" si="120"/>
        <v xml:space="preserve"> </v>
      </c>
      <c r="I1926" s="26" t="str">
        <f t="shared" si="121"/>
        <v xml:space="preserve"> </v>
      </c>
      <c r="J1926" s="27" t="str">
        <f t="shared" si="122"/>
        <v/>
      </c>
      <c r="K1926" s="26" t="str">
        <f t="shared" si="123"/>
        <v xml:space="preserve"> </v>
      </c>
    </row>
    <row r="1927" spans="5:11" x14ac:dyDescent="0.25">
      <c r="E1927" s="25" t="str">
        <f t="shared" si="120"/>
        <v xml:space="preserve"> </v>
      </c>
      <c r="I1927" s="26" t="str">
        <f t="shared" si="121"/>
        <v xml:space="preserve"> </v>
      </c>
      <c r="J1927" s="27" t="str">
        <f t="shared" si="122"/>
        <v/>
      </c>
      <c r="K1927" s="26" t="str">
        <f t="shared" si="123"/>
        <v xml:space="preserve"> </v>
      </c>
    </row>
    <row r="1928" spans="5:11" x14ac:dyDescent="0.25">
      <c r="E1928" s="25" t="str">
        <f t="shared" si="120"/>
        <v xml:space="preserve"> </v>
      </c>
      <c r="I1928" s="26" t="str">
        <f t="shared" si="121"/>
        <v xml:space="preserve"> </v>
      </c>
      <c r="J1928" s="27" t="str">
        <f t="shared" si="122"/>
        <v/>
      </c>
      <c r="K1928" s="26" t="str">
        <f t="shared" si="123"/>
        <v xml:space="preserve"> </v>
      </c>
    </row>
    <row r="1929" spans="5:11" x14ac:dyDescent="0.25">
      <c r="E1929" s="25" t="str">
        <f t="shared" si="120"/>
        <v xml:space="preserve"> </v>
      </c>
      <c r="I1929" s="26" t="str">
        <f t="shared" si="121"/>
        <v xml:space="preserve"> </v>
      </c>
      <c r="J1929" s="27" t="str">
        <f t="shared" si="122"/>
        <v/>
      </c>
      <c r="K1929" s="26" t="str">
        <f t="shared" si="123"/>
        <v xml:space="preserve"> </v>
      </c>
    </row>
    <row r="1930" spans="5:11" x14ac:dyDescent="0.25">
      <c r="E1930" s="25" t="str">
        <f t="shared" si="120"/>
        <v xml:space="preserve"> </v>
      </c>
      <c r="I1930" s="26" t="str">
        <f t="shared" si="121"/>
        <v xml:space="preserve"> </v>
      </c>
      <c r="J1930" s="27" t="str">
        <f t="shared" si="122"/>
        <v/>
      </c>
      <c r="K1930" s="26" t="str">
        <f t="shared" si="123"/>
        <v xml:space="preserve"> </v>
      </c>
    </row>
    <row r="1931" spans="5:11" x14ac:dyDescent="0.25">
      <c r="E1931" s="25" t="str">
        <f t="shared" si="120"/>
        <v xml:space="preserve"> </v>
      </c>
      <c r="I1931" s="26" t="str">
        <f t="shared" si="121"/>
        <v xml:space="preserve"> </v>
      </c>
      <c r="J1931" s="27" t="str">
        <f t="shared" si="122"/>
        <v/>
      </c>
      <c r="K1931" s="26" t="str">
        <f t="shared" si="123"/>
        <v xml:space="preserve"> </v>
      </c>
    </row>
    <row r="1932" spans="5:11" x14ac:dyDescent="0.25">
      <c r="E1932" s="25" t="str">
        <f t="shared" si="120"/>
        <v xml:space="preserve"> </v>
      </c>
      <c r="I1932" s="26" t="str">
        <f t="shared" si="121"/>
        <v xml:space="preserve"> </v>
      </c>
      <c r="J1932" s="27" t="str">
        <f t="shared" si="122"/>
        <v/>
      </c>
      <c r="K1932" s="26" t="str">
        <f t="shared" si="123"/>
        <v xml:space="preserve"> </v>
      </c>
    </row>
    <row r="1933" spans="5:11" x14ac:dyDescent="0.25">
      <c r="E1933" s="25" t="str">
        <f t="shared" si="120"/>
        <v xml:space="preserve"> </v>
      </c>
      <c r="I1933" s="26" t="str">
        <f t="shared" si="121"/>
        <v xml:space="preserve"> </v>
      </c>
      <c r="J1933" s="27" t="str">
        <f t="shared" si="122"/>
        <v/>
      </c>
      <c r="K1933" s="26" t="str">
        <f t="shared" si="123"/>
        <v xml:space="preserve"> </v>
      </c>
    </row>
    <row r="1934" spans="5:11" x14ac:dyDescent="0.25">
      <c r="E1934" s="25" t="str">
        <f t="shared" si="120"/>
        <v xml:space="preserve"> </v>
      </c>
      <c r="I1934" s="26" t="str">
        <f t="shared" si="121"/>
        <v xml:space="preserve"> </v>
      </c>
      <c r="J1934" s="27" t="str">
        <f t="shared" si="122"/>
        <v/>
      </c>
      <c r="K1934" s="26" t="str">
        <f t="shared" si="123"/>
        <v xml:space="preserve"> </v>
      </c>
    </row>
    <row r="1935" spans="5:11" x14ac:dyDescent="0.25">
      <c r="E1935" s="25" t="str">
        <f t="shared" si="120"/>
        <v xml:space="preserve"> </v>
      </c>
      <c r="I1935" s="26" t="str">
        <f t="shared" si="121"/>
        <v xml:space="preserve"> </v>
      </c>
      <c r="J1935" s="27" t="str">
        <f t="shared" si="122"/>
        <v/>
      </c>
      <c r="K1935" s="26" t="str">
        <f t="shared" si="123"/>
        <v xml:space="preserve"> </v>
      </c>
    </row>
    <row r="1936" spans="5:11" x14ac:dyDescent="0.25">
      <c r="E1936" s="25" t="str">
        <f t="shared" si="120"/>
        <v xml:space="preserve"> </v>
      </c>
      <c r="I1936" s="26" t="str">
        <f t="shared" si="121"/>
        <v xml:space="preserve"> </v>
      </c>
      <c r="J1936" s="27" t="str">
        <f t="shared" si="122"/>
        <v/>
      </c>
      <c r="K1936" s="26" t="str">
        <f t="shared" si="123"/>
        <v xml:space="preserve"> </v>
      </c>
    </row>
    <row r="1937" spans="5:11" x14ac:dyDescent="0.25">
      <c r="E1937" s="25" t="str">
        <f t="shared" si="120"/>
        <v xml:space="preserve"> </v>
      </c>
      <c r="I1937" s="26" t="str">
        <f t="shared" si="121"/>
        <v xml:space="preserve"> </v>
      </c>
      <c r="J1937" s="27" t="str">
        <f t="shared" si="122"/>
        <v/>
      </c>
      <c r="K1937" s="26" t="str">
        <f t="shared" si="123"/>
        <v xml:space="preserve"> </v>
      </c>
    </row>
    <row r="1938" spans="5:11" x14ac:dyDescent="0.25">
      <c r="E1938" s="25" t="str">
        <f t="shared" si="120"/>
        <v xml:space="preserve"> </v>
      </c>
      <c r="I1938" s="26" t="str">
        <f t="shared" si="121"/>
        <v xml:space="preserve"> </v>
      </c>
      <c r="J1938" s="27" t="str">
        <f t="shared" si="122"/>
        <v/>
      </c>
      <c r="K1938" s="26" t="str">
        <f t="shared" si="123"/>
        <v xml:space="preserve"> </v>
      </c>
    </row>
    <row r="1939" spans="5:11" x14ac:dyDescent="0.25">
      <c r="E1939" s="25" t="str">
        <f t="shared" si="120"/>
        <v xml:space="preserve"> </v>
      </c>
      <c r="I1939" s="26" t="str">
        <f t="shared" si="121"/>
        <v xml:space="preserve"> </v>
      </c>
      <c r="J1939" s="27" t="str">
        <f t="shared" si="122"/>
        <v/>
      </c>
      <c r="K1939" s="26" t="str">
        <f t="shared" si="123"/>
        <v xml:space="preserve"> </v>
      </c>
    </row>
    <row r="1940" spans="5:11" x14ac:dyDescent="0.25">
      <c r="E1940" s="25" t="str">
        <f t="shared" si="120"/>
        <v xml:space="preserve"> </v>
      </c>
      <c r="I1940" s="26" t="str">
        <f t="shared" si="121"/>
        <v xml:space="preserve"> </v>
      </c>
      <c r="J1940" s="27" t="str">
        <f t="shared" si="122"/>
        <v/>
      </c>
      <c r="K1940" s="26" t="str">
        <f t="shared" si="123"/>
        <v xml:space="preserve"> </v>
      </c>
    </row>
    <row r="1941" spans="5:11" x14ac:dyDescent="0.25">
      <c r="E1941" s="25" t="str">
        <f t="shared" si="120"/>
        <v xml:space="preserve"> </v>
      </c>
      <c r="I1941" s="26" t="str">
        <f t="shared" si="121"/>
        <v xml:space="preserve"> </v>
      </c>
      <c r="J1941" s="27" t="str">
        <f t="shared" si="122"/>
        <v/>
      </c>
      <c r="K1941" s="26" t="str">
        <f t="shared" si="123"/>
        <v xml:space="preserve"> </v>
      </c>
    </row>
    <row r="1942" spans="5:11" x14ac:dyDescent="0.25">
      <c r="E1942" s="25" t="str">
        <f t="shared" si="120"/>
        <v xml:space="preserve"> </v>
      </c>
      <c r="I1942" s="26" t="str">
        <f t="shared" si="121"/>
        <v xml:space="preserve"> </v>
      </c>
      <c r="J1942" s="27" t="str">
        <f t="shared" si="122"/>
        <v/>
      </c>
      <c r="K1942" s="26" t="str">
        <f t="shared" si="123"/>
        <v xml:space="preserve"> </v>
      </c>
    </row>
    <row r="1943" spans="5:11" x14ac:dyDescent="0.25">
      <c r="E1943" s="25" t="str">
        <f t="shared" si="120"/>
        <v xml:space="preserve"> </v>
      </c>
      <c r="I1943" s="26" t="str">
        <f t="shared" si="121"/>
        <v xml:space="preserve"> </v>
      </c>
      <c r="J1943" s="27" t="str">
        <f t="shared" si="122"/>
        <v/>
      </c>
      <c r="K1943" s="26" t="str">
        <f t="shared" si="123"/>
        <v xml:space="preserve"> </v>
      </c>
    </row>
    <row r="1944" spans="5:11" x14ac:dyDescent="0.25">
      <c r="E1944" s="25" t="str">
        <f t="shared" si="120"/>
        <v xml:space="preserve"> </v>
      </c>
      <c r="I1944" s="26" t="str">
        <f t="shared" si="121"/>
        <v xml:space="preserve"> </v>
      </c>
      <c r="J1944" s="27" t="str">
        <f t="shared" si="122"/>
        <v/>
      </c>
      <c r="K1944" s="26" t="str">
        <f t="shared" si="123"/>
        <v xml:space="preserve"> </v>
      </c>
    </row>
    <row r="1945" spans="5:11" x14ac:dyDescent="0.25">
      <c r="E1945" s="25" t="str">
        <f t="shared" si="120"/>
        <v xml:space="preserve"> </v>
      </c>
      <c r="I1945" s="26" t="str">
        <f t="shared" si="121"/>
        <v xml:space="preserve"> </v>
      </c>
      <c r="J1945" s="27" t="str">
        <f t="shared" si="122"/>
        <v/>
      </c>
      <c r="K1945" s="26" t="str">
        <f t="shared" si="123"/>
        <v xml:space="preserve"> </v>
      </c>
    </row>
    <row r="1946" spans="5:11" x14ac:dyDescent="0.25">
      <c r="E1946" s="25" t="str">
        <f t="shared" si="120"/>
        <v xml:space="preserve"> </v>
      </c>
      <c r="I1946" s="26" t="str">
        <f t="shared" si="121"/>
        <v xml:space="preserve"> </v>
      </c>
      <c r="J1946" s="27" t="str">
        <f t="shared" si="122"/>
        <v/>
      </c>
      <c r="K1946" s="26" t="str">
        <f t="shared" si="123"/>
        <v xml:space="preserve"> </v>
      </c>
    </row>
    <row r="1947" spans="5:11" x14ac:dyDescent="0.25">
      <c r="E1947" s="25" t="str">
        <f t="shared" si="120"/>
        <v xml:space="preserve"> </v>
      </c>
      <c r="I1947" s="26" t="str">
        <f t="shared" si="121"/>
        <v xml:space="preserve"> </v>
      </c>
      <c r="J1947" s="27" t="str">
        <f t="shared" si="122"/>
        <v/>
      </c>
      <c r="K1947" s="26" t="str">
        <f t="shared" si="123"/>
        <v xml:space="preserve"> </v>
      </c>
    </row>
    <row r="1948" spans="5:11" x14ac:dyDescent="0.25">
      <c r="E1948" s="25" t="str">
        <f t="shared" si="120"/>
        <v xml:space="preserve"> </v>
      </c>
      <c r="I1948" s="26" t="str">
        <f t="shared" si="121"/>
        <v xml:space="preserve"> </v>
      </c>
      <c r="J1948" s="27" t="str">
        <f t="shared" si="122"/>
        <v/>
      </c>
      <c r="K1948" s="26" t="str">
        <f t="shared" si="123"/>
        <v xml:space="preserve"> </v>
      </c>
    </row>
    <row r="1949" spans="5:11" x14ac:dyDescent="0.25">
      <c r="E1949" s="25" t="str">
        <f t="shared" si="120"/>
        <v xml:space="preserve"> </v>
      </c>
      <c r="I1949" s="26" t="str">
        <f t="shared" si="121"/>
        <v xml:space="preserve"> </v>
      </c>
      <c r="J1949" s="27" t="str">
        <f t="shared" si="122"/>
        <v/>
      </c>
      <c r="K1949" s="26" t="str">
        <f t="shared" si="123"/>
        <v xml:space="preserve"> </v>
      </c>
    </row>
    <row r="1950" spans="5:11" x14ac:dyDescent="0.25">
      <c r="E1950" s="25" t="str">
        <f t="shared" si="120"/>
        <v xml:space="preserve"> </v>
      </c>
      <c r="I1950" s="26" t="str">
        <f t="shared" si="121"/>
        <v xml:space="preserve"> </v>
      </c>
      <c r="J1950" s="27" t="str">
        <f t="shared" si="122"/>
        <v/>
      </c>
      <c r="K1950" s="26" t="str">
        <f t="shared" si="123"/>
        <v xml:space="preserve"> </v>
      </c>
    </row>
    <row r="1951" spans="5:11" x14ac:dyDescent="0.25">
      <c r="E1951" s="25" t="str">
        <f t="shared" si="120"/>
        <v xml:space="preserve"> </v>
      </c>
      <c r="I1951" s="26" t="str">
        <f t="shared" si="121"/>
        <v xml:space="preserve"> </v>
      </c>
      <c r="J1951" s="27" t="str">
        <f t="shared" si="122"/>
        <v/>
      </c>
      <c r="K1951" s="26" t="str">
        <f t="shared" si="123"/>
        <v xml:space="preserve"> </v>
      </c>
    </row>
    <row r="1952" spans="5:11" x14ac:dyDescent="0.25">
      <c r="E1952" s="25" t="str">
        <f t="shared" si="120"/>
        <v xml:space="preserve"> </v>
      </c>
      <c r="I1952" s="26" t="str">
        <f t="shared" si="121"/>
        <v xml:space="preserve"> </v>
      </c>
      <c r="J1952" s="27" t="str">
        <f t="shared" si="122"/>
        <v/>
      </c>
      <c r="K1952" s="26" t="str">
        <f t="shared" si="123"/>
        <v xml:space="preserve"> </v>
      </c>
    </row>
    <row r="1953" spans="5:11" x14ac:dyDescent="0.25">
      <c r="E1953" s="25" t="str">
        <f t="shared" si="120"/>
        <v xml:space="preserve"> </v>
      </c>
      <c r="I1953" s="26" t="str">
        <f t="shared" si="121"/>
        <v xml:space="preserve"> </v>
      </c>
      <c r="J1953" s="27" t="str">
        <f t="shared" si="122"/>
        <v/>
      </c>
      <c r="K1953" s="26" t="str">
        <f t="shared" si="123"/>
        <v xml:space="preserve"> </v>
      </c>
    </row>
    <row r="1954" spans="5:11" x14ac:dyDescent="0.25">
      <c r="E1954" s="25" t="str">
        <f t="shared" si="120"/>
        <v xml:space="preserve"> </v>
      </c>
      <c r="I1954" s="26" t="str">
        <f t="shared" si="121"/>
        <v xml:space="preserve"> </v>
      </c>
      <c r="J1954" s="27" t="str">
        <f t="shared" si="122"/>
        <v/>
      </c>
      <c r="K1954" s="26" t="str">
        <f t="shared" si="123"/>
        <v xml:space="preserve"> </v>
      </c>
    </row>
    <row r="1955" spans="5:11" x14ac:dyDescent="0.25">
      <c r="E1955" s="25" t="str">
        <f t="shared" si="120"/>
        <v xml:space="preserve"> </v>
      </c>
      <c r="I1955" s="26" t="str">
        <f t="shared" si="121"/>
        <v xml:space="preserve"> </v>
      </c>
      <c r="J1955" s="27" t="str">
        <f t="shared" si="122"/>
        <v/>
      </c>
      <c r="K1955" s="26" t="str">
        <f t="shared" si="123"/>
        <v xml:space="preserve"> </v>
      </c>
    </row>
    <row r="1956" spans="5:11" x14ac:dyDescent="0.25">
      <c r="E1956" s="25" t="str">
        <f t="shared" si="120"/>
        <v xml:space="preserve"> </v>
      </c>
      <c r="I1956" s="26" t="str">
        <f t="shared" si="121"/>
        <v xml:space="preserve"> </v>
      </c>
      <c r="J1956" s="27" t="str">
        <f t="shared" si="122"/>
        <v/>
      </c>
      <c r="K1956" s="26" t="str">
        <f t="shared" si="123"/>
        <v xml:space="preserve"> </v>
      </c>
    </row>
    <row r="1957" spans="5:11" x14ac:dyDescent="0.25">
      <c r="E1957" s="25" t="str">
        <f t="shared" si="120"/>
        <v xml:space="preserve"> </v>
      </c>
      <c r="I1957" s="26" t="str">
        <f t="shared" si="121"/>
        <v xml:space="preserve"> </v>
      </c>
      <c r="J1957" s="27" t="str">
        <f t="shared" si="122"/>
        <v/>
      </c>
      <c r="K1957" s="26" t="str">
        <f t="shared" si="123"/>
        <v xml:space="preserve"> </v>
      </c>
    </row>
    <row r="1958" spans="5:11" x14ac:dyDescent="0.25">
      <c r="E1958" s="25" t="str">
        <f t="shared" si="120"/>
        <v xml:space="preserve"> </v>
      </c>
      <c r="I1958" s="26" t="str">
        <f t="shared" si="121"/>
        <v xml:space="preserve"> </v>
      </c>
      <c r="J1958" s="27" t="str">
        <f t="shared" si="122"/>
        <v/>
      </c>
      <c r="K1958" s="26" t="str">
        <f t="shared" si="123"/>
        <v xml:space="preserve"> </v>
      </c>
    </row>
    <row r="1959" spans="5:11" x14ac:dyDescent="0.25">
      <c r="E1959" s="25" t="str">
        <f t="shared" si="120"/>
        <v xml:space="preserve"> </v>
      </c>
      <c r="I1959" s="26" t="str">
        <f t="shared" si="121"/>
        <v xml:space="preserve"> </v>
      </c>
      <c r="J1959" s="27" t="str">
        <f t="shared" si="122"/>
        <v/>
      </c>
      <c r="K1959" s="26" t="str">
        <f t="shared" si="123"/>
        <v xml:space="preserve"> </v>
      </c>
    </row>
    <row r="1960" spans="5:11" x14ac:dyDescent="0.25">
      <c r="E1960" s="25" t="str">
        <f t="shared" si="120"/>
        <v xml:space="preserve"> </v>
      </c>
      <c r="I1960" s="26" t="str">
        <f t="shared" si="121"/>
        <v xml:space="preserve"> </v>
      </c>
      <c r="J1960" s="27" t="str">
        <f t="shared" si="122"/>
        <v/>
      </c>
      <c r="K1960" s="26" t="str">
        <f t="shared" si="123"/>
        <v xml:space="preserve"> </v>
      </c>
    </row>
    <row r="1961" spans="5:11" x14ac:dyDescent="0.25">
      <c r="E1961" s="25" t="str">
        <f t="shared" si="120"/>
        <v xml:space="preserve"> </v>
      </c>
      <c r="I1961" s="26" t="str">
        <f t="shared" si="121"/>
        <v xml:space="preserve"> </v>
      </c>
      <c r="J1961" s="27" t="str">
        <f t="shared" si="122"/>
        <v/>
      </c>
      <c r="K1961" s="26" t="str">
        <f t="shared" si="123"/>
        <v xml:space="preserve"> </v>
      </c>
    </row>
    <row r="1962" spans="5:11" x14ac:dyDescent="0.25">
      <c r="E1962" s="25" t="str">
        <f t="shared" si="120"/>
        <v xml:space="preserve"> </v>
      </c>
      <c r="I1962" s="26" t="str">
        <f t="shared" si="121"/>
        <v xml:space="preserve"> </v>
      </c>
      <c r="J1962" s="27" t="str">
        <f t="shared" si="122"/>
        <v/>
      </c>
      <c r="K1962" s="26" t="str">
        <f t="shared" si="123"/>
        <v xml:space="preserve"> </v>
      </c>
    </row>
    <row r="1963" spans="5:11" x14ac:dyDescent="0.25">
      <c r="E1963" s="25" t="str">
        <f t="shared" si="120"/>
        <v xml:space="preserve"> </v>
      </c>
      <c r="I1963" s="26" t="str">
        <f t="shared" si="121"/>
        <v xml:space="preserve"> </v>
      </c>
      <c r="J1963" s="27" t="str">
        <f t="shared" si="122"/>
        <v/>
      </c>
      <c r="K1963" s="26" t="str">
        <f t="shared" si="123"/>
        <v xml:space="preserve"> </v>
      </c>
    </row>
    <row r="1964" spans="5:11" x14ac:dyDescent="0.25">
      <c r="E1964" s="25" t="str">
        <f t="shared" si="120"/>
        <v xml:space="preserve"> </v>
      </c>
      <c r="I1964" s="26" t="str">
        <f t="shared" si="121"/>
        <v xml:space="preserve"> </v>
      </c>
      <c r="J1964" s="27" t="str">
        <f t="shared" si="122"/>
        <v/>
      </c>
      <c r="K1964" s="26" t="str">
        <f t="shared" si="123"/>
        <v xml:space="preserve"> </v>
      </c>
    </row>
    <row r="1965" spans="5:11" x14ac:dyDescent="0.25">
      <c r="E1965" s="25" t="str">
        <f t="shared" si="120"/>
        <v xml:space="preserve"> </v>
      </c>
      <c r="I1965" s="26" t="str">
        <f t="shared" si="121"/>
        <v xml:space="preserve"> </v>
      </c>
      <c r="J1965" s="27" t="str">
        <f t="shared" si="122"/>
        <v/>
      </c>
      <c r="K1965" s="26" t="str">
        <f t="shared" si="123"/>
        <v xml:space="preserve"> </v>
      </c>
    </row>
    <row r="1966" spans="5:11" x14ac:dyDescent="0.25">
      <c r="E1966" s="25" t="str">
        <f t="shared" si="120"/>
        <v xml:space="preserve"> </v>
      </c>
      <c r="I1966" s="26" t="str">
        <f t="shared" si="121"/>
        <v xml:space="preserve"> </v>
      </c>
      <c r="J1966" s="27" t="str">
        <f t="shared" si="122"/>
        <v/>
      </c>
      <c r="K1966" s="26" t="str">
        <f t="shared" si="123"/>
        <v xml:space="preserve"> </v>
      </c>
    </row>
    <row r="1967" spans="5:11" x14ac:dyDescent="0.25">
      <c r="E1967" s="25" t="str">
        <f t="shared" si="120"/>
        <v xml:space="preserve"> </v>
      </c>
      <c r="I1967" s="26" t="str">
        <f t="shared" si="121"/>
        <v xml:space="preserve"> </v>
      </c>
      <c r="J1967" s="27" t="str">
        <f t="shared" si="122"/>
        <v/>
      </c>
      <c r="K1967" s="26" t="str">
        <f t="shared" si="123"/>
        <v xml:space="preserve"> </v>
      </c>
    </row>
    <row r="1968" spans="5:11" x14ac:dyDescent="0.25">
      <c r="E1968" s="25" t="str">
        <f t="shared" si="120"/>
        <v xml:space="preserve"> </v>
      </c>
      <c r="I1968" s="26" t="str">
        <f t="shared" si="121"/>
        <v xml:space="preserve"> </v>
      </c>
      <c r="J1968" s="27" t="str">
        <f t="shared" si="122"/>
        <v/>
      </c>
      <c r="K1968" s="26" t="str">
        <f t="shared" si="123"/>
        <v xml:space="preserve"> </v>
      </c>
    </row>
    <row r="1969" spans="5:11" x14ac:dyDescent="0.25">
      <c r="E1969" s="25" t="str">
        <f t="shared" si="120"/>
        <v xml:space="preserve"> </v>
      </c>
      <c r="I1969" s="26" t="str">
        <f t="shared" si="121"/>
        <v xml:space="preserve"> </v>
      </c>
      <c r="J1969" s="27" t="str">
        <f t="shared" si="122"/>
        <v/>
      </c>
      <c r="K1969" s="26" t="str">
        <f t="shared" si="123"/>
        <v xml:space="preserve"> </v>
      </c>
    </row>
    <row r="1970" spans="5:11" x14ac:dyDescent="0.25">
      <c r="E1970" s="25" t="str">
        <f t="shared" si="120"/>
        <v xml:space="preserve"> </v>
      </c>
      <c r="I1970" s="26" t="str">
        <f t="shared" si="121"/>
        <v xml:space="preserve"> </v>
      </c>
      <c r="J1970" s="27" t="str">
        <f t="shared" si="122"/>
        <v/>
      </c>
      <c r="K1970" s="26" t="str">
        <f t="shared" si="123"/>
        <v xml:space="preserve"> </v>
      </c>
    </row>
    <row r="1971" spans="5:11" x14ac:dyDescent="0.25">
      <c r="E1971" s="25" t="str">
        <f t="shared" si="120"/>
        <v xml:space="preserve"> </v>
      </c>
      <c r="I1971" s="26" t="str">
        <f t="shared" si="121"/>
        <v xml:space="preserve"> </v>
      </c>
      <c r="J1971" s="27" t="str">
        <f t="shared" si="122"/>
        <v/>
      </c>
      <c r="K1971" s="26" t="str">
        <f t="shared" si="123"/>
        <v xml:space="preserve"> </v>
      </c>
    </row>
    <row r="1972" spans="5:11" x14ac:dyDescent="0.25">
      <c r="E1972" s="25" t="str">
        <f t="shared" si="120"/>
        <v xml:space="preserve"> </v>
      </c>
      <c r="I1972" s="26" t="str">
        <f t="shared" si="121"/>
        <v xml:space="preserve"> </v>
      </c>
      <c r="J1972" s="27" t="str">
        <f t="shared" si="122"/>
        <v/>
      </c>
      <c r="K1972" s="26" t="str">
        <f t="shared" si="123"/>
        <v xml:space="preserve"> </v>
      </c>
    </row>
    <row r="1973" spans="5:11" x14ac:dyDescent="0.25">
      <c r="E1973" s="25" t="str">
        <f t="shared" si="120"/>
        <v xml:space="preserve"> </v>
      </c>
      <c r="I1973" s="26" t="str">
        <f t="shared" si="121"/>
        <v xml:space="preserve"> </v>
      </c>
      <c r="J1973" s="27" t="str">
        <f t="shared" si="122"/>
        <v/>
      </c>
      <c r="K1973" s="26" t="str">
        <f t="shared" si="123"/>
        <v xml:space="preserve"> </v>
      </c>
    </row>
    <row r="1974" spans="5:11" x14ac:dyDescent="0.25">
      <c r="E1974" s="25" t="str">
        <f t="shared" si="120"/>
        <v xml:space="preserve"> </v>
      </c>
      <c r="I1974" s="26" t="str">
        <f t="shared" si="121"/>
        <v xml:space="preserve"> </v>
      </c>
      <c r="J1974" s="27" t="str">
        <f t="shared" si="122"/>
        <v/>
      </c>
      <c r="K1974" s="26" t="str">
        <f t="shared" si="123"/>
        <v xml:space="preserve"> </v>
      </c>
    </row>
    <row r="1975" spans="5:11" x14ac:dyDescent="0.25">
      <c r="E1975" s="25" t="str">
        <f t="shared" si="120"/>
        <v xml:space="preserve"> </v>
      </c>
      <c r="I1975" s="26" t="str">
        <f t="shared" si="121"/>
        <v xml:space="preserve"> </v>
      </c>
      <c r="J1975" s="27" t="str">
        <f t="shared" si="122"/>
        <v/>
      </c>
      <c r="K1975" s="26" t="str">
        <f t="shared" si="123"/>
        <v xml:space="preserve"> </v>
      </c>
    </row>
    <row r="1976" spans="5:11" x14ac:dyDescent="0.25">
      <c r="E1976" s="25" t="str">
        <f t="shared" si="120"/>
        <v xml:space="preserve"> </v>
      </c>
      <c r="I1976" s="26" t="str">
        <f t="shared" si="121"/>
        <v xml:space="preserve"> </v>
      </c>
      <c r="J1976" s="27" t="str">
        <f t="shared" si="122"/>
        <v/>
      </c>
      <c r="K1976" s="26" t="str">
        <f t="shared" si="123"/>
        <v xml:space="preserve"> </v>
      </c>
    </row>
    <row r="1977" spans="5:11" x14ac:dyDescent="0.25">
      <c r="E1977" s="25" t="str">
        <f t="shared" si="120"/>
        <v xml:space="preserve"> </v>
      </c>
      <c r="I1977" s="26" t="str">
        <f t="shared" si="121"/>
        <v xml:space="preserve"> </v>
      </c>
      <c r="J1977" s="27" t="str">
        <f t="shared" si="122"/>
        <v/>
      </c>
      <c r="K1977" s="26" t="str">
        <f t="shared" si="123"/>
        <v xml:space="preserve"> </v>
      </c>
    </row>
    <row r="1978" spans="5:11" x14ac:dyDescent="0.25">
      <c r="E1978" s="25" t="str">
        <f t="shared" si="120"/>
        <v xml:space="preserve"> </v>
      </c>
      <c r="I1978" s="26" t="str">
        <f t="shared" si="121"/>
        <v xml:space="preserve"> </v>
      </c>
      <c r="J1978" s="27" t="str">
        <f t="shared" si="122"/>
        <v/>
      </c>
      <c r="K1978" s="26" t="str">
        <f t="shared" si="123"/>
        <v xml:space="preserve"> </v>
      </c>
    </row>
    <row r="1979" spans="5:11" x14ac:dyDescent="0.25">
      <c r="E1979" s="25" t="str">
        <f t="shared" si="120"/>
        <v xml:space="preserve"> </v>
      </c>
      <c r="I1979" s="26" t="str">
        <f t="shared" si="121"/>
        <v xml:space="preserve"> </v>
      </c>
      <c r="J1979" s="27" t="str">
        <f t="shared" si="122"/>
        <v/>
      </c>
      <c r="K1979" s="26" t="str">
        <f t="shared" si="123"/>
        <v xml:space="preserve"> </v>
      </c>
    </row>
    <row r="1980" spans="5:11" x14ac:dyDescent="0.25">
      <c r="E1980" s="25" t="str">
        <f t="shared" si="120"/>
        <v xml:space="preserve"> </v>
      </c>
      <c r="I1980" s="26" t="str">
        <f t="shared" si="121"/>
        <v xml:space="preserve"> </v>
      </c>
      <c r="J1980" s="27" t="str">
        <f t="shared" si="122"/>
        <v/>
      </c>
      <c r="K1980" s="26" t="str">
        <f t="shared" si="123"/>
        <v xml:space="preserve"> </v>
      </c>
    </row>
    <row r="1981" spans="5:11" x14ac:dyDescent="0.25">
      <c r="E1981" s="25" t="str">
        <f t="shared" si="120"/>
        <v xml:space="preserve"> </v>
      </c>
      <c r="I1981" s="26" t="str">
        <f t="shared" si="121"/>
        <v xml:space="preserve"> </v>
      </c>
      <c r="J1981" s="27" t="str">
        <f t="shared" si="122"/>
        <v/>
      </c>
      <c r="K1981" s="26" t="str">
        <f t="shared" si="123"/>
        <v xml:space="preserve"> </v>
      </c>
    </row>
    <row r="1982" spans="5:11" x14ac:dyDescent="0.25">
      <c r="E1982" s="25" t="str">
        <f t="shared" si="120"/>
        <v xml:space="preserve"> </v>
      </c>
      <c r="I1982" s="26" t="str">
        <f t="shared" si="121"/>
        <v xml:space="preserve"> </v>
      </c>
      <c r="J1982" s="27" t="str">
        <f t="shared" si="122"/>
        <v/>
      </c>
      <c r="K1982" s="26" t="str">
        <f t="shared" si="123"/>
        <v xml:space="preserve"> </v>
      </c>
    </row>
    <row r="1983" spans="5:11" x14ac:dyDescent="0.25">
      <c r="E1983" s="25" t="str">
        <f t="shared" si="120"/>
        <v xml:space="preserve"> </v>
      </c>
      <c r="I1983" s="26" t="str">
        <f t="shared" si="121"/>
        <v xml:space="preserve"> </v>
      </c>
      <c r="J1983" s="27" t="str">
        <f t="shared" si="122"/>
        <v/>
      </c>
      <c r="K1983" s="26" t="str">
        <f t="shared" si="123"/>
        <v xml:space="preserve"> </v>
      </c>
    </row>
    <row r="1984" spans="5:11" x14ac:dyDescent="0.25">
      <c r="E1984" s="25" t="str">
        <f t="shared" si="120"/>
        <v xml:space="preserve"> </v>
      </c>
      <c r="I1984" s="26" t="str">
        <f t="shared" si="121"/>
        <v xml:space="preserve"> </v>
      </c>
      <c r="J1984" s="27" t="str">
        <f t="shared" si="122"/>
        <v/>
      </c>
      <c r="K1984" s="26" t="str">
        <f t="shared" si="123"/>
        <v xml:space="preserve"> </v>
      </c>
    </row>
    <row r="1985" spans="5:11" x14ac:dyDescent="0.25">
      <c r="E1985" s="25" t="str">
        <f t="shared" si="120"/>
        <v xml:space="preserve"> </v>
      </c>
      <c r="I1985" s="26" t="str">
        <f t="shared" si="121"/>
        <v xml:space="preserve"> </v>
      </c>
      <c r="J1985" s="27" t="str">
        <f t="shared" si="122"/>
        <v/>
      </c>
      <c r="K1985" s="26" t="str">
        <f t="shared" si="123"/>
        <v xml:space="preserve"> </v>
      </c>
    </row>
    <row r="1986" spans="5:11" x14ac:dyDescent="0.25">
      <c r="E1986" s="25" t="str">
        <f t="shared" si="120"/>
        <v xml:space="preserve"> </v>
      </c>
      <c r="I1986" s="26" t="str">
        <f t="shared" si="121"/>
        <v xml:space="preserve"> </v>
      </c>
      <c r="J1986" s="27" t="str">
        <f t="shared" si="122"/>
        <v/>
      </c>
      <c r="K1986" s="26" t="str">
        <f t="shared" si="123"/>
        <v xml:space="preserve"> </v>
      </c>
    </row>
    <row r="1987" spans="5:11" x14ac:dyDescent="0.25">
      <c r="E1987" s="25" t="str">
        <f t="shared" ref="E1987:E2050" si="124">IF(COUNT(D1987),IF(D1987&gt;=60,"Strength",IF(D1987&gt;=41,"Typical",IF(D1987&gt;=28,"Need")))," ")</f>
        <v xml:space="preserve"> </v>
      </c>
      <c r="I1987" s="26" t="str">
        <f t="shared" ref="I1987:I2050" si="125">IF(COUNT(H1987),IF(H1987&gt;=60,"Strength",IF(H1987&gt;=41,"Typical",IF(H1987&gt;=28,"Need")))," ")</f>
        <v xml:space="preserve"> </v>
      </c>
      <c r="J1987" s="27" t="str">
        <f t="shared" ref="J1987:J2050" si="126">IF(H1987="","",H1987-D1987)</f>
        <v/>
      </c>
      <c r="K1987" s="26" t="str">
        <f t="shared" ref="K1987:K2050" si="127">IF(COUNT(J1987),IF((J1987)&gt;=8,"Large Positive",IF((J1987)&gt;=5,"Medium Positive",IF((J1987)&gt;=2,"Small Positive",IF((J1987)&gt;=0,"No change",IF((J1987)&lt;=-8,"Large Negative",IF((J1987)&lt;=-5,"Medium Negative",IF((J1987)&lt;=-2,"Small Negative",IF((J1987)&lt;=0,"No change"))))))))," ")</f>
        <v xml:space="preserve"> </v>
      </c>
    </row>
    <row r="1988" spans="5:11" x14ac:dyDescent="0.25">
      <c r="E1988" s="25" t="str">
        <f t="shared" si="124"/>
        <v xml:space="preserve"> </v>
      </c>
      <c r="I1988" s="26" t="str">
        <f t="shared" si="125"/>
        <v xml:space="preserve"> </v>
      </c>
      <c r="J1988" s="27" t="str">
        <f t="shared" si="126"/>
        <v/>
      </c>
      <c r="K1988" s="26" t="str">
        <f t="shared" si="127"/>
        <v xml:space="preserve"> </v>
      </c>
    </row>
    <row r="1989" spans="5:11" x14ac:dyDescent="0.25">
      <c r="E1989" s="25" t="str">
        <f t="shared" si="124"/>
        <v xml:space="preserve"> </v>
      </c>
      <c r="I1989" s="26" t="str">
        <f t="shared" si="125"/>
        <v xml:space="preserve"> </v>
      </c>
      <c r="J1989" s="27" t="str">
        <f t="shared" si="126"/>
        <v/>
      </c>
      <c r="K1989" s="26" t="str">
        <f t="shared" si="127"/>
        <v xml:space="preserve"> </v>
      </c>
    </row>
    <row r="1990" spans="5:11" x14ac:dyDescent="0.25">
      <c r="E1990" s="25" t="str">
        <f t="shared" si="124"/>
        <v xml:space="preserve"> </v>
      </c>
      <c r="I1990" s="26" t="str">
        <f t="shared" si="125"/>
        <v xml:space="preserve"> </v>
      </c>
      <c r="J1990" s="27" t="str">
        <f t="shared" si="126"/>
        <v/>
      </c>
      <c r="K1990" s="26" t="str">
        <f t="shared" si="127"/>
        <v xml:space="preserve"> </v>
      </c>
    </row>
    <row r="1991" spans="5:11" x14ac:dyDescent="0.25">
      <c r="E1991" s="25" t="str">
        <f t="shared" si="124"/>
        <v xml:space="preserve"> </v>
      </c>
      <c r="I1991" s="26" t="str">
        <f t="shared" si="125"/>
        <v xml:space="preserve"> </v>
      </c>
      <c r="J1991" s="27" t="str">
        <f t="shared" si="126"/>
        <v/>
      </c>
      <c r="K1991" s="26" t="str">
        <f t="shared" si="127"/>
        <v xml:space="preserve"> </v>
      </c>
    </row>
    <row r="1992" spans="5:11" x14ac:dyDescent="0.25">
      <c r="E1992" s="25" t="str">
        <f t="shared" si="124"/>
        <v xml:space="preserve"> </v>
      </c>
      <c r="I1992" s="26" t="str">
        <f t="shared" si="125"/>
        <v xml:space="preserve"> </v>
      </c>
      <c r="J1992" s="27" t="str">
        <f t="shared" si="126"/>
        <v/>
      </c>
      <c r="K1992" s="26" t="str">
        <f t="shared" si="127"/>
        <v xml:space="preserve"> </v>
      </c>
    </row>
    <row r="1993" spans="5:11" x14ac:dyDescent="0.25">
      <c r="E1993" s="25" t="str">
        <f t="shared" si="124"/>
        <v xml:space="preserve"> </v>
      </c>
      <c r="I1993" s="26" t="str">
        <f t="shared" si="125"/>
        <v xml:space="preserve"> </v>
      </c>
      <c r="J1993" s="27" t="str">
        <f t="shared" si="126"/>
        <v/>
      </c>
      <c r="K1993" s="26" t="str">
        <f t="shared" si="127"/>
        <v xml:space="preserve"> </v>
      </c>
    </row>
    <row r="1994" spans="5:11" x14ac:dyDescent="0.25">
      <c r="E1994" s="25" t="str">
        <f t="shared" si="124"/>
        <v xml:space="preserve"> </v>
      </c>
      <c r="I1994" s="26" t="str">
        <f t="shared" si="125"/>
        <v xml:space="preserve"> </v>
      </c>
      <c r="J1994" s="27" t="str">
        <f t="shared" si="126"/>
        <v/>
      </c>
      <c r="K1994" s="26" t="str">
        <f t="shared" si="127"/>
        <v xml:space="preserve"> </v>
      </c>
    </row>
    <row r="1995" spans="5:11" x14ac:dyDescent="0.25">
      <c r="E1995" s="25" t="str">
        <f t="shared" si="124"/>
        <v xml:space="preserve"> </v>
      </c>
      <c r="I1995" s="26" t="str">
        <f t="shared" si="125"/>
        <v xml:space="preserve"> </v>
      </c>
      <c r="J1995" s="27" t="str">
        <f t="shared" si="126"/>
        <v/>
      </c>
      <c r="K1995" s="26" t="str">
        <f t="shared" si="127"/>
        <v xml:space="preserve"> </v>
      </c>
    </row>
    <row r="1996" spans="5:11" x14ac:dyDescent="0.25">
      <c r="E1996" s="25" t="str">
        <f t="shared" si="124"/>
        <v xml:space="preserve"> </v>
      </c>
      <c r="I1996" s="26" t="str">
        <f t="shared" si="125"/>
        <v xml:space="preserve"> </v>
      </c>
      <c r="J1996" s="27" t="str">
        <f t="shared" si="126"/>
        <v/>
      </c>
      <c r="K1996" s="26" t="str">
        <f t="shared" si="127"/>
        <v xml:space="preserve"> </v>
      </c>
    </row>
    <row r="1997" spans="5:11" x14ac:dyDescent="0.25">
      <c r="E1997" s="25" t="str">
        <f t="shared" si="124"/>
        <v xml:space="preserve"> </v>
      </c>
      <c r="I1997" s="26" t="str">
        <f t="shared" si="125"/>
        <v xml:space="preserve"> </v>
      </c>
      <c r="J1997" s="27" t="str">
        <f t="shared" si="126"/>
        <v/>
      </c>
      <c r="K1997" s="26" t="str">
        <f t="shared" si="127"/>
        <v xml:space="preserve"> </v>
      </c>
    </row>
    <row r="1998" spans="5:11" x14ac:dyDescent="0.25">
      <c r="E1998" s="25" t="str">
        <f t="shared" si="124"/>
        <v xml:space="preserve"> </v>
      </c>
      <c r="I1998" s="26" t="str">
        <f t="shared" si="125"/>
        <v xml:space="preserve"> </v>
      </c>
      <c r="J1998" s="27" t="str">
        <f t="shared" si="126"/>
        <v/>
      </c>
      <c r="K1998" s="26" t="str">
        <f t="shared" si="127"/>
        <v xml:space="preserve"> </v>
      </c>
    </row>
    <row r="1999" spans="5:11" x14ac:dyDescent="0.25">
      <c r="E1999" s="25" t="str">
        <f t="shared" si="124"/>
        <v xml:space="preserve"> </v>
      </c>
      <c r="I1999" s="26" t="str">
        <f t="shared" si="125"/>
        <v xml:space="preserve"> </v>
      </c>
      <c r="J1999" s="27" t="str">
        <f t="shared" si="126"/>
        <v/>
      </c>
      <c r="K1999" s="26" t="str">
        <f t="shared" si="127"/>
        <v xml:space="preserve"> </v>
      </c>
    </row>
    <row r="2000" spans="5:11" x14ac:dyDescent="0.25">
      <c r="E2000" s="25" t="str">
        <f t="shared" si="124"/>
        <v xml:space="preserve"> </v>
      </c>
      <c r="I2000" s="26" t="str">
        <f t="shared" si="125"/>
        <v xml:space="preserve"> </v>
      </c>
      <c r="J2000" s="27" t="str">
        <f t="shared" si="126"/>
        <v/>
      </c>
      <c r="K2000" s="26" t="str">
        <f t="shared" si="127"/>
        <v xml:space="preserve"> </v>
      </c>
    </row>
    <row r="2001" spans="5:11" x14ac:dyDescent="0.25">
      <c r="E2001" s="25" t="str">
        <f t="shared" si="124"/>
        <v xml:space="preserve"> </v>
      </c>
      <c r="I2001" s="26" t="str">
        <f t="shared" si="125"/>
        <v xml:space="preserve"> </v>
      </c>
      <c r="J2001" s="27" t="str">
        <f t="shared" si="126"/>
        <v/>
      </c>
      <c r="K2001" s="26" t="str">
        <f t="shared" si="127"/>
        <v xml:space="preserve"> </v>
      </c>
    </row>
    <row r="2002" spans="5:11" x14ac:dyDescent="0.25">
      <c r="E2002" s="25" t="str">
        <f t="shared" si="124"/>
        <v xml:space="preserve"> </v>
      </c>
      <c r="I2002" s="26" t="str">
        <f t="shared" si="125"/>
        <v xml:space="preserve"> </v>
      </c>
      <c r="J2002" s="27" t="str">
        <f t="shared" si="126"/>
        <v/>
      </c>
      <c r="K2002" s="26" t="str">
        <f t="shared" si="127"/>
        <v xml:space="preserve"> </v>
      </c>
    </row>
    <row r="2003" spans="5:11" x14ac:dyDescent="0.25">
      <c r="E2003" s="25" t="str">
        <f t="shared" si="124"/>
        <v xml:space="preserve"> </v>
      </c>
      <c r="I2003" s="26" t="str">
        <f t="shared" si="125"/>
        <v xml:space="preserve"> </v>
      </c>
      <c r="J2003" s="27" t="str">
        <f t="shared" si="126"/>
        <v/>
      </c>
      <c r="K2003" s="26" t="str">
        <f t="shared" si="127"/>
        <v xml:space="preserve"> </v>
      </c>
    </row>
    <row r="2004" spans="5:11" x14ac:dyDescent="0.25">
      <c r="E2004" s="25" t="str">
        <f t="shared" si="124"/>
        <v xml:space="preserve"> </v>
      </c>
      <c r="I2004" s="26" t="str">
        <f t="shared" si="125"/>
        <v xml:space="preserve"> </v>
      </c>
      <c r="J2004" s="27" t="str">
        <f t="shared" si="126"/>
        <v/>
      </c>
      <c r="K2004" s="26" t="str">
        <f t="shared" si="127"/>
        <v xml:space="preserve"> </v>
      </c>
    </row>
    <row r="2005" spans="5:11" x14ac:dyDescent="0.25">
      <c r="E2005" s="25" t="str">
        <f t="shared" si="124"/>
        <v xml:space="preserve"> </v>
      </c>
      <c r="I2005" s="26" t="str">
        <f t="shared" si="125"/>
        <v xml:space="preserve"> </v>
      </c>
      <c r="J2005" s="27" t="str">
        <f t="shared" si="126"/>
        <v/>
      </c>
      <c r="K2005" s="26" t="str">
        <f t="shared" si="127"/>
        <v xml:space="preserve"> </v>
      </c>
    </row>
    <row r="2006" spans="5:11" x14ac:dyDescent="0.25">
      <c r="E2006" s="25" t="str">
        <f t="shared" si="124"/>
        <v xml:space="preserve"> </v>
      </c>
      <c r="I2006" s="26" t="str">
        <f t="shared" si="125"/>
        <v xml:space="preserve"> </v>
      </c>
      <c r="J2006" s="27" t="str">
        <f t="shared" si="126"/>
        <v/>
      </c>
      <c r="K2006" s="26" t="str">
        <f t="shared" si="127"/>
        <v xml:space="preserve"> </v>
      </c>
    </row>
    <row r="2007" spans="5:11" x14ac:dyDescent="0.25">
      <c r="E2007" s="25" t="str">
        <f t="shared" si="124"/>
        <v xml:space="preserve"> </v>
      </c>
      <c r="I2007" s="26" t="str">
        <f t="shared" si="125"/>
        <v xml:space="preserve"> </v>
      </c>
      <c r="J2007" s="27" t="str">
        <f t="shared" si="126"/>
        <v/>
      </c>
      <c r="K2007" s="26" t="str">
        <f t="shared" si="127"/>
        <v xml:space="preserve"> </v>
      </c>
    </row>
    <row r="2008" spans="5:11" x14ac:dyDescent="0.25">
      <c r="E2008" s="25" t="str">
        <f t="shared" si="124"/>
        <v xml:space="preserve"> </v>
      </c>
      <c r="I2008" s="26" t="str">
        <f t="shared" si="125"/>
        <v xml:space="preserve"> </v>
      </c>
      <c r="J2008" s="27" t="str">
        <f t="shared" si="126"/>
        <v/>
      </c>
      <c r="K2008" s="26" t="str">
        <f t="shared" si="127"/>
        <v xml:space="preserve"> </v>
      </c>
    </row>
    <row r="2009" spans="5:11" x14ac:dyDescent="0.25">
      <c r="E2009" s="25" t="str">
        <f t="shared" si="124"/>
        <v xml:space="preserve"> </v>
      </c>
      <c r="I2009" s="26" t="str">
        <f t="shared" si="125"/>
        <v xml:space="preserve"> </v>
      </c>
      <c r="J2009" s="27" t="str">
        <f t="shared" si="126"/>
        <v/>
      </c>
      <c r="K2009" s="26" t="str">
        <f t="shared" si="127"/>
        <v xml:space="preserve"> </v>
      </c>
    </row>
    <row r="2010" spans="5:11" x14ac:dyDescent="0.25">
      <c r="E2010" s="25" t="str">
        <f t="shared" si="124"/>
        <v xml:space="preserve"> </v>
      </c>
      <c r="I2010" s="26" t="str">
        <f t="shared" si="125"/>
        <v xml:space="preserve"> </v>
      </c>
      <c r="J2010" s="27" t="str">
        <f t="shared" si="126"/>
        <v/>
      </c>
      <c r="K2010" s="26" t="str">
        <f t="shared" si="127"/>
        <v xml:space="preserve"> </v>
      </c>
    </row>
    <row r="2011" spans="5:11" x14ac:dyDescent="0.25">
      <c r="E2011" s="25" t="str">
        <f t="shared" si="124"/>
        <v xml:space="preserve"> </v>
      </c>
      <c r="I2011" s="26" t="str">
        <f t="shared" si="125"/>
        <v xml:space="preserve"> </v>
      </c>
      <c r="J2011" s="27" t="str">
        <f t="shared" si="126"/>
        <v/>
      </c>
      <c r="K2011" s="26" t="str">
        <f t="shared" si="127"/>
        <v xml:space="preserve"> </v>
      </c>
    </row>
    <row r="2012" spans="5:11" x14ac:dyDescent="0.25">
      <c r="E2012" s="25" t="str">
        <f t="shared" si="124"/>
        <v xml:space="preserve"> </v>
      </c>
      <c r="I2012" s="26" t="str">
        <f t="shared" si="125"/>
        <v xml:space="preserve"> </v>
      </c>
      <c r="J2012" s="27" t="str">
        <f t="shared" si="126"/>
        <v/>
      </c>
      <c r="K2012" s="26" t="str">
        <f t="shared" si="127"/>
        <v xml:space="preserve"> </v>
      </c>
    </row>
    <row r="2013" spans="5:11" x14ac:dyDescent="0.25">
      <c r="E2013" s="25" t="str">
        <f t="shared" si="124"/>
        <v xml:space="preserve"> </v>
      </c>
      <c r="I2013" s="26" t="str">
        <f t="shared" si="125"/>
        <v xml:space="preserve"> </v>
      </c>
      <c r="J2013" s="27" t="str">
        <f t="shared" si="126"/>
        <v/>
      </c>
      <c r="K2013" s="26" t="str">
        <f t="shared" si="127"/>
        <v xml:space="preserve"> </v>
      </c>
    </row>
    <row r="2014" spans="5:11" x14ac:dyDescent="0.25">
      <c r="E2014" s="25" t="str">
        <f t="shared" si="124"/>
        <v xml:space="preserve"> </v>
      </c>
      <c r="I2014" s="26" t="str">
        <f t="shared" si="125"/>
        <v xml:space="preserve"> </v>
      </c>
      <c r="J2014" s="27" t="str">
        <f t="shared" si="126"/>
        <v/>
      </c>
      <c r="K2014" s="26" t="str">
        <f t="shared" si="127"/>
        <v xml:space="preserve"> </v>
      </c>
    </row>
    <row r="2015" spans="5:11" x14ac:dyDescent="0.25">
      <c r="E2015" s="25" t="str">
        <f t="shared" si="124"/>
        <v xml:space="preserve"> </v>
      </c>
      <c r="I2015" s="26" t="str">
        <f t="shared" si="125"/>
        <v xml:space="preserve"> </v>
      </c>
      <c r="J2015" s="27" t="str">
        <f t="shared" si="126"/>
        <v/>
      </c>
      <c r="K2015" s="26" t="str">
        <f t="shared" si="127"/>
        <v xml:space="preserve"> </v>
      </c>
    </row>
    <row r="2016" spans="5:11" x14ac:dyDescent="0.25">
      <c r="E2016" s="25" t="str">
        <f t="shared" si="124"/>
        <v xml:space="preserve"> </v>
      </c>
      <c r="I2016" s="26" t="str">
        <f t="shared" si="125"/>
        <v xml:space="preserve"> </v>
      </c>
      <c r="J2016" s="27" t="str">
        <f t="shared" si="126"/>
        <v/>
      </c>
      <c r="K2016" s="26" t="str">
        <f t="shared" si="127"/>
        <v xml:space="preserve"> </v>
      </c>
    </row>
    <row r="2017" spans="5:11" x14ac:dyDescent="0.25">
      <c r="E2017" s="25" t="str">
        <f t="shared" si="124"/>
        <v xml:space="preserve"> </v>
      </c>
      <c r="I2017" s="26" t="str">
        <f t="shared" si="125"/>
        <v xml:space="preserve"> </v>
      </c>
      <c r="J2017" s="27" t="str">
        <f t="shared" si="126"/>
        <v/>
      </c>
      <c r="K2017" s="26" t="str">
        <f t="shared" si="127"/>
        <v xml:space="preserve"> </v>
      </c>
    </row>
    <row r="2018" spans="5:11" x14ac:dyDescent="0.25">
      <c r="E2018" s="25" t="str">
        <f t="shared" si="124"/>
        <v xml:space="preserve"> </v>
      </c>
      <c r="I2018" s="26" t="str">
        <f t="shared" si="125"/>
        <v xml:space="preserve"> </v>
      </c>
      <c r="J2018" s="27" t="str">
        <f t="shared" si="126"/>
        <v/>
      </c>
      <c r="K2018" s="26" t="str">
        <f t="shared" si="127"/>
        <v xml:space="preserve"> </v>
      </c>
    </row>
    <row r="2019" spans="5:11" x14ac:dyDescent="0.25">
      <c r="E2019" s="25" t="str">
        <f t="shared" si="124"/>
        <v xml:space="preserve"> </v>
      </c>
      <c r="I2019" s="26" t="str">
        <f t="shared" si="125"/>
        <v xml:space="preserve"> </v>
      </c>
      <c r="J2019" s="27" t="str">
        <f t="shared" si="126"/>
        <v/>
      </c>
      <c r="K2019" s="26" t="str">
        <f t="shared" si="127"/>
        <v xml:space="preserve"> </v>
      </c>
    </row>
    <row r="2020" spans="5:11" x14ac:dyDescent="0.25">
      <c r="E2020" s="25" t="str">
        <f t="shared" si="124"/>
        <v xml:space="preserve"> </v>
      </c>
      <c r="I2020" s="26" t="str">
        <f t="shared" si="125"/>
        <v xml:space="preserve"> </v>
      </c>
      <c r="J2020" s="27" t="str">
        <f t="shared" si="126"/>
        <v/>
      </c>
      <c r="K2020" s="26" t="str">
        <f t="shared" si="127"/>
        <v xml:space="preserve"> </v>
      </c>
    </row>
    <row r="2021" spans="5:11" x14ac:dyDescent="0.25">
      <c r="E2021" s="25" t="str">
        <f t="shared" si="124"/>
        <v xml:space="preserve"> </v>
      </c>
      <c r="I2021" s="26" t="str">
        <f t="shared" si="125"/>
        <v xml:space="preserve"> </v>
      </c>
      <c r="J2021" s="27" t="str">
        <f t="shared" si="126"/>
        <v/>
      </c>
      <c r="K2021" s="26" t="str">
        <f t="shared" si="127"/>
        <v xml:space="preserve"> </v>
      </c>
    </row>
    <row r="2022" spans="5:11" x14ac:dyDescent="0.25">
      <c r="E2022" s="25" t="str">
        <f t="shared" si="124"/>
        <v xml:space="preserve"> </v>
      </c>
      <c r="I2022" s="26" t="str">
        <f t="shared" si="125"/>
        <v xml:space="preserve"> </v>
      </c>
      <c r="J2022" s="27" t="str">
        <f t="shared" si="126"/>
        <v/>
      </c>
      <c r="K2022" s="26" t="str">
        <f t="shared" si="127"/>
        <v xml:space="preserve"> </v>
      </c>
    </row>
    <row r="2023" spans="5:11" x14ac:dyDescent="0.25">
      <c r="E2023" s="25" t="str">
        <f t="shared" si="124"/>
        <v xml:space="preserve"> </v>
      </c>
      <c r="I2023" s="26" t="str">
        <f t="shared" si="125"/>
        <v xml:space="preserve"> </v>
      </c>
      <c r="J2023" s="27" t="str">
        <f t="shared" si="126"/>
        <v/>
      </c>
      <c r="K2023" s="26" t="str">
        <f t="shared" si="127"/>
        <v xml:space="preserve"> </v>
      </c>
    </row>
    <row r="2024" spans="5:11" x14ac:dyDescent="0.25">
      <c r="E2024" s="25" t="str">
        <f t="shared" si="124"/>
        <v xml:space="preserve"> </v>
      </c>
      <c r="I2024" s="26" t="str">
        <f t="shared" si="125"/>
        <v xml:space="preserve"> </v>
      </c>
      <c r="J2024" s="27" t="str">
        <f t="shared" si="126"/>
        <v/>
      </c>
      <c r="K2024" s="26" t="str">
        <f t="shared" si="127"/>
        <v xml:space="preserve"> </v>
      </c>
    </row>
    <row r="2025" spans="5:11" x14ac:dyDescent="0.25">
      <c r="E2025" s="25" t="str">
        <f t="shared" si="124"/>
        <v xml:space="preserve"> </v>
      </c>
      <c r="I2025" s="26" t="str">
        <f t="shared" si="125"/>
        <v xml:space="preserve"> </v>
      </c>
      <c r="J2025" s="27" t="str">
        <f t="shared" si="126"/>
        <v/>
      </c>
      <c r="K2025" s="26" t="str">
        <f t="shared" si="127"/>
        <v xml:space="preserve"> </v>
      </c>
    </row>
    <row r="2026" spans="5:11" x14ac:dyDescent="0.25">
      <c r="E2026" s="25" t="str">
        <f t="shared" si="124"/>
        <v xml:space="preserve"> </v>
      </c>
      <c r="I2026" s="26" t="str">
        <f t="shared" si="125"/>
        <v xml:space="preserve"> </v>
      </c>
      <c r="J2026" s="27" t="str">
        <f t="shared" si="126"/>
        <v/>
      </c>
      <c r="K2026" s="26" t="str">
        <f t="shared" si="127"/>
        <v xml:space="preserve"> </v>
      </c>
    </row>
    <row r="2027" spans="5:11" x14ac:dyDescent="0.25">
      <c r="E2027" s="25" t="str">
        <f t="shared" si="124"/>
        <v xml:space="preserve"> </v>
      </c>
      <c r="I2027" s="26" t="str">
        <f t="shared" si="125"/>
        <v xml:space="preserve"> </v>
      </c>
      <c r="J2027" s="27" t="str">
        <f t="shared" si="126"/>
        <v/>
      </c>
      <c r="K2027" s="26" t="str">
        <f t="shared" si="127"/>
        <v xml:space="preserve"> </v>
      </c>
    </row>
    <row r="2028" spans="5:11" x14ac:dyDescent="0.25">
      <c r="E2028" s="25" t="str">
        <f t="shared" si="124"/>
        <v xml:space="preserve"> </v>
      </c>
      <c r="I2028" s="26" t="str">
        <f t="shared" si="125"/>
        <v xml:space="preserve"> </v>
      </c>
      <c r="J2028" s="27" t="str">
        <f t="shared" si="126"/>
        <v/>
      </c>
      <c r="K2028" s="26" t="str">
        <f t="shared" si="127"/>
        <v xml:space="preserve"> </v>
      </c>
    </row>
    <row r="2029" spans="5:11" x14ac:dyDescent="0.25">
      <c r="E2029" s="25" t="str">
        <f t="shared" si="124"/>
        <v xml:space="preserve"> </v>
      </c>
      <c r="I2029" s="26" t="str">
        <f t="shared" si="125"/>
        <v xml:space="preserve"> </v>
      </c>
      <c r="J2029" s="27" t="str">
        <f t="shared" si="126"/>
        <v/>
      </c>
      <c r="K2029" s="26" t="str">
        <f t="shared" si="127"/>
        <v xml:space="preserve"> </v>
      </c>
    </row>
    <row r="2030" spans="5:11" x14ac:dyDescent="0.25">
      <c r="E2030" s="25" t="str">
        <f t="shared" si="124"/>
        <v xml:space="preserve"> </v>
      </c>
      <c r="I2030" s="26" t="str">
        <f t="shared" si="125"/>
        <v xml:space="preserve"> </v>
      </c>
      <c r="J2030" s="27" t="str">
        <f t="shared" si="126"/>
        <v/>
      </c>
      <c r="K2030" s="26" t="str">
        <f t="shared" si="127"/>
        <v xml:space="preserve"> </v>
      </c>
    </row>
    <row r="2031" spans="5:11" x14ac:dyDescent="0.25">
      <c r="E2031" s="25" t="str">
        <f t="shared" si="124"/>
        <v xml:space="preserve"> </v>
      </c>
      <c r="I2031" s="26" t="str">
        <f t="shared" si="125"/>
        <v xml:space="preserve"> </v>
      </c>
      <c r="J2031" s="27" t="str">
        <f t="shared" si="126"/>
        <v/>
      </c>
      <c r="K2031" s="26" t="str">
        <f t="shared" si="127"/>
        <v xml:space="preserve"> </v>
      </c>
    </row>
    <row r="2032" spans="5:11" x14ac:dyDescent="0.25">
      <c r="E2032" s="25" t="str">
        <f t="shared" si="124"/>
        <v xml:space="preserve"> </v>
      </c>
      <c r="I2032" s="26" t="str">
        <f t="shared" si="125"/>
        <v xml:space="preserve"> </v>
      </c>
      <c r="J2032" s="27" t="str">
        <f t="shared" si="126"/>
        <v/>
      </c>
      <c r="K2032" s="26" t="str">
        <f t="shared" si="127"/>
        <v xml:space="preserve"> </v>
      </c>
    </row>
    <row r="2033" spans="5:11" x14ac:dyDescent="0.25">
      <c r="E2033" s="25" t="str">
        <f t="shared" si="124"/>
        <v xml:space="preserve"> </v>
      </c>
      <c r="I2033" s="26" t="str">
        <f t="shared" si="125"/>
        <v xml:space="preserve"> </v>
      </c>
      <c r="J2033" s="27" t="str">
        <f t="shared" si="126"/>
        <v/>
      </c>
      <c r="K2033" s="26" t="str">
        <f t="shared" si="127"/>
        <v xml:space="preserve"> </v>
      </c>
    </row>
    <row r="2034" spans="5:11" x14ac:dyDescent="0.25">
      <c r="E2034" s="25" t="str">
        <f t="shared" si="124"/>
        <v xml:space="preserve"> </v>
      </c>
      <c r="I2034" s="26" t="str">
        <f t="shared" si="125"/>
        <v xml:space="preserve"> </v>
      </c>
      <c r="J2034" s="27" t="str">
        <f t="shared" si="126"/>
        <v/>
      </c>
      <c r="K2034" s="26" t="str">
        <f t="shared" si="127"/>
        <v xml:space="preserve"> </v>
      </c>
    </row>
    <row r="2035" spans="5:11" x14ac:dyDescent="0.25">
      <c r="E2035" s="25" t="str">
        <f t="shared" si="124"/>
        <v xml:space="preserve"> </v>
      </c>
      <c r="I2035" s="26" t="str">
        <f t="shared" si="125"/>
        <v xml:space="preserve"> </v>
      </c>
      <c r="J2035" s="27" t="str">
        <f t="shared" si="126"/>
        <v/>
      </c>
      <c r="K2035" s="26" t="str">
        <f t="shared" si="127"/>
        <v xml:space="preserve"> </v>
      </c>
    </row>
    <row r="2036" spans="5:11" x14ac:dyDescent="0.25">
      <c r="E2036" s="25" t="str">
        <f t="shared" si="124"/>
        <v xml:space="preserve"> </v>
      </c>
      <c r="I2036" s="26" t="str">
        <f t="shared" si="125"/>
        <v xml:space="preserve"> </v>
      </c>
      <c r="J2036" s="27" t="str">
        <f t="shared" si="126"/>
        <v/>
      </c>
      <c r="K2036" s="26" t="str">
        <f t="shared" si="127"/>
        <v xml:space="preserve"> </v>
      </c>
    </row>
    <row r="2037" spans="5:11" x14ac:dyDescent="0.25">
      <c r="E2037" s="25" t="str">
        <f t="shared" si="124"/>
        <v xml:space="preserve"> </v>
      </c>
      <c r="I2037" s="26" t="str">
        <f t="shared" si="125"/>
        <v xml:space="preserve"> </v>
      </c>
      <c r="J2037" s="27" t="str">
        <f t="shared" si="126"/>
        <v/>
      </c>
      <c r="K2037" s="26" t="str">
        <f t="shared" si="127"/>
        <v xml:space="preserve"> </v>
      </c>
    </row>
    <row r="2038" spans="5:11" x14ac:dyDescent="0.25">
      <c r="E2038" s="25" t="str">
        <f t="shared" si="124"/>
        <v xml:space="preserve"> </v>
      </c>
      <c r="I2038" s="26" t="str">
        <f t="shared" si="125"/>
        <v xml:space="preserve"> </v>
      </c>
      <c r="J2038" s="27" t="str">
        <f t="shared" si="126"/>
        <v/>
      </c>
      <c r="K2038" s="26" t="str">
        <f t="shared" si="127"/>
        <v xml:space="preserve"> </v>
      </c>
    </row>
    <row r="2039" spans="5:11" x14ac:dyDescent="0.25">
      <c r="E2039" s="25" t="str">
        <f t="shared" si="124"/>
        <v xml:space="preserve"> </v>
      </c>
      <c r="I2039" s="26" t="str">
        <f t="shared" si="125"/>
        <v xml:space="preserve"> </v>
      </c>
      <c r="J2039" s="27" t="str">
        <f t="shared" si="126"/>
        <v/>
      </c>
      <c r="K2039" s="26" t="str">
        <f t="shared" si="127"/>
        <v xml:space="preserve"> </v>
      </c>
    </row>
    <row r="2040" spans="5:11" x14ac:dyDescent="0.25">
      <c r="E2040" s="25" t="str">
        <f t="shared" si="124"/>
        <v xml:space="preserve"> </v>
      </c>
      <c r="I2040" s="26" t="str">
        <f t="shared" si="125"/>
        <v xml:space="preserve"> </v>
      </c>
      <c r="J2040" s="27" t="str">
        <f t="shared" si="126"/>
        <v/>
      </c>
      <c r="K2040" s="26" t="str">
        <f t="shared" si="127"/>
        <v xml:space="preserve"> </v>
      </c>
    </row>
    <row r="2041" spans="5:11" x14ac:dyDescent="0.25">
      <c r="E2041" s="25" t="str">
        <f t="shared" si="124"/>
        <v xml:space="preserve"> </v>
      </c>
      <c r="I2041" s="26" t="str">
        <f t="shared" si="125"/>
        <v xml:space="preserve"> </v>
      </c>
      <c r="J2041" s="27" t="str">
        <f t="shared" si="126"/>
        <v/>
      </c>
      <c r="K2041" s="26" t="str">
        <f t="shared" si="127"/>
        <v xml:space="preserve"> </v>
      </c>
    </row>
    <row r="2042" spans="5:11" x14ac:dyDescent="0.25">
      <c r="E2042" s="25" t="str">
        <f t="shared" si="124"/>
        <v xml:space="preserve"> </v>
      </c>
      <c r="I2042" s="26" t="str">
        <f t="shared" si="125"/>
        <v xml:space="preserve"> </v>
      </c>
      <c r="J2042" s="27" t="str">
        <f t="shared" si="126"/>
        <v/>
      </c>
      <c r="K2042" s="26" t="str">
        <f t="shared" si="127"/>
        <v xml:space="preserve"> </v>
      </c>
    </row>
    <row r="2043" spans="5:11" x14ac:dyDescent="0.25">
      <c r="E2043" s="25" t="str">
        <f t="shared" si="124"/>
        <v xml:space="preserve"> </v>
      </c>
      <c r="I2043" s="26" t="str">
        <f t="shared" si="125"/>
        <v xml:space="preserve"> </v>
      </c>
      <c r="J2043" s="27" t="str">
        <f t="shared" si="126"/>
        <v/>
      </c>
      <c r="K2043" s="26" t="str">
        <f t="shared" si="127"/>
        <v xml:space="preserve"> </v>
      </c>
    </row>
    <row r="2044" spans="5:11" x14ac:dyDescent="0.25">
      <c r="E2044" s="25" t="str">
        <f t="shared" si="124"/>
        <v xml:space="preserve"> </v>
      </c>
      <c r="I2044" s="26" t="str">
        <f t="shared" si="125"/>
        <v xml:space="preserve"> </v>
      </c>
      <c r="J2044" s="27" t="str">
        <f t="shared" si="126"/>
        <v/>
      </c>
      <c r="K2044" s="26" t="str">
        <f t="shared" si="127"/>
        <v xml:space="preserve"> </v>
      </c>
    </row>
    <row r="2045" spans="5:11" x14ac:dyDescent="0.25">
      <c r="E2045" s="25" t="str">
        <f t="shared" si="124"/>
        <v xml:space="preserve"> </v>
      </c>
      <c r="I2045" s="26" t="str">
        <f t="shared" si="125"/>
        <v xml:space="preserve"> </v>
      </c>
      <c r="J2045" s="27" t="str">
        <f t="shared" si="126"/>
        <v/>
      </c>
      <c r="K2045" s="26" t="str">
        <f t="shared" si="127"/>
        <v xml:space="preserve"> </v>
      </c>
    </row>
    <row r="2046" spans="5:11" x14ac:dyDescent="0.25">
      <c r="E2046" s="25" t="str">
        <f t="shared" si="124"/>
        <v xml:space="preserve"> </v>
      </c>
      <c r="I2046" s="26" t="str">
        <f t="shared" si="125"/>
        <v xml:space="preserve"> </v>
      </c>
      <c r="J2046" s="27" t="str">
        <f t="shared" si="126"/>
        <v/>
      </c>
      <c r="K2046" s="26" t="str">
        <f t="shared" si="127"/>
        <v xml:space="preserve"> </v>
      </c>
    </row>
    <row r="2047" spans="5:11" x14ac:dyDescent="0.25">
      <c r="E2047" s="25" t="str">
        <f t="shared" si="124"/>
        <v xml:space="preserve"> </v>
      </c>
      <c r="I2047" s="26" t="str">
        <f t="shared" si="125"/>
        <v xml:space="preserve"> </v>
      </c>
      <c r="J2047" s="27" t="str">
        <f t="shared" si="126"/>
        <v/>
      </c>
      <c r="K2047" s="26" t="str">
        <f t="shared" si="127"/>
        <v xml:space="preserve"> </v>
      </c>
    </row>
    <row r="2048" spans="5:11" x14ac:dyDescent="0.25">
      <c r="E2048" s="25" t="str">
        <f t="shared" si="124"/>
        <v xml:space="preserve"> </v>
      </c>
      <c r="I2048" s="26" t="str">
        <f t="shared" si="125"/>
        <v xml:space="preserve"> </v>
      </c>
      <c r="J2048" s="27" t="str">
        <f t="shared" si="126"/>
        <v/>
      </c>
      <c r="K2048" s="26" t="str">
        <f t="shared" si="127"/>
        <v xml:space="preserve"> </v>
      </c>
    </row>
    <row r="2049" spans="5:11" x14ac:dyDescent="0.25">
      <c r="E2049" s="25" t="str">
        <f t="shared" si="124"/>
        <v xml:space="preserve"> </v>
      </c>
      <c r="I2049" s="26" t="str">
        <f t="shared" si="125"/>
        <v xml:space="preserve"> </v>
      </c>
      <c r="J2049" s="27" t="str">
        <f t="shared" si="126"/>
        <v/>
      </c>
      <c r="K2049" s="26" t="str">
        <f t="shared" si="127"/>
        <v xml:space="preserve"> </v>
      </c>
    </row>
    <row r="2050" spans="5:11" x14ac:dyDescent="0.25">
      <c r="E2050" s="25" t="str">
        <f t="shared" si="124"/>
        <v xml:space="preserve"> </v>
      </c>
      <c r="I2050" s="26" t="str">
        <f t="shared" si="125"/>
        <v xml:space="preserve"> </v>
      </c>
      <c r="J2050" s="27" t="str">
        <f t="shared" si="126"/>
        <v/>
      </c>
      <c r="K2050" s="26" t="str">
        <f t="shared" si="127"/>
        <v xml:space="preserve"> </v>
      </c>
    </row>
    <row r="2051" spans="5:11" x14ac:dyDescent="0.25">
      <c r="E2051" s="25" t="str">
        <f t="shared" ref="E2051:E2114" si="128">IF(COUNT(D2051),IF(D2051&gt;=60,"Strength",IF(D2051&gt;=41,"Typical",IF(D2051&gt;=28,"Need")))," ")</f>
        <v xml:space="preserve"> </v>
      </c>
      <c r="I2051" s="26" t="str">
        <f t="shared" ref="I2051:I2114" si="129">IF(COUNT(H2051),IF(H2051&gt;=60,"Strength",IF(H2051&gt;=41,"Typical",IF(H2051&gt;=28,"Need")))," ")</f>
        <v xml:space="preserve"> </v>
      </c>
      <c r="J2051" s="27" t="str">
        <f t="shared" ref="J2051:J2114" si="130">IF(H2051="","",H2051-D2051)</f>
        <v/>
      </c>
      <c r="K2051" s="26" t="str">
        <f t="shared" ref="K2051:K2114" si="131">IF(COUNT(J2051),IF((J2051)&gt;=8,"Large Positive",IF((J2051)&gt;=5,"Medium Positive",IF((J2051)&gt;=2,"Small Positive",IF((J2051)&gt;=0,"No change",IF((J2051)&lt;=-8,"Large Negative",IF((J2051)&lt;=-5,"Medium Negative",IF((J2051)&lt;=-2,"Small Negative",IF((J2051)&lt;=0,"No change"))))))))," ")</f>
        <v xml:space="preserve"> </v>
      </c>
    </row>
    <row r="2052" spans="5:11" x14ac:dyDescent="0.25">
      <c r="E2052" s="25" t="str">
        <f t="shared" si="128"/>
        <v xml:space="preserve"> </v>
      </c>
      <c r="I2052" s="26" t="str">
        <f t="shared" si="129"/>
        <v xml:space="preserve"> </v>
      </c>
      <c r="J2052" s="27" t="str">
        <f t="shared" si="130"/>
        <v/>
      </c>
      <c r="K2052" s="26" t="str">
        <f t="shared" si="131"/>
        <v xml:space="preserve"> </v>
      </c>
    </row>
    <row r="2053" spans="5:11" x14ac:dyDescent="0.25">
      <c r="E2053" s="25" t="str">
        <f t="shared" si="128"/>
        <v xml:space="preserve"> </v>
      </c>
      <c r="I2053" s="26" t="str">
        <f t="shared" si="129"/>
        <v xml:space="preserve"> </v>
      </c>
      <c r="J2053" s="27" t="str">
        <f t="shared" si="130"/>
        <v/>
      </c>
      <c r="K2053" s="26" t="str">
        <f t="shared" si="131"/>
        <v xml:space="preserve"> </v>
      </c>
    </row>
    <row r="2054" spans="5:11" x14ac:dyDescent="0.25">
      <c r="E2054" s="25" t="str">
        <f t="shared" si="128"/>
        <v xml:space="preserve"> </v>
      </c>
      <c r="I2054" s="26" t="str">
        <f t="shared" si="129"/>
        <v xml:space="preserve"> </v>
      </c>
      <c r="J2054" s="27" t="str">
        <f t="shared" si="130"/>
        <v/>
      </c>
      <c r="K2054" s="26" t="str">
        <f t="shared" si="131"/>
        <v xml:space="preserve"> </v>
      </c>
    </row>
    <row r="2055" spans="5:11" x14ac:dyDescent="0.25">
      <c r="E2055" s="25" t="str">
        <f t="shared" si="128"/>
        <v xml:space="preserve"> </v>
      </c>
      <c r="I2055" s="26" t="str">
        <f t="shared" si="129"/>
        <v xml:space="preserve"> </v>
      </c>
      <c r="J2055" s="27" t="str">
        <f t="shared" si="130"/>
        <v/>
      </c>
      <c r="K2055" s="26" t="str">
        <f t="shared" si="131"/>
        <v xml:space="preserve"> </v>
      </c>
    </row>
    <row r="2056" spans="5:11" x14ac:dyDescent="0.25">
      <c r="E2056" s="25" t="str">
        <f t="shared" si="128"/>
        <v xml:space="preserve"> </v>
      </c>
      <c r="I2056" s="26" t="str">
        <f t="shared" si="129"/>
        <v xml:space="preserve"> </v>
      </c>
      <c r="J2056" s="27" t="str">
        <f t="shared" si="130"/>
        <v/>
      </c>
      <c r="K2056" s="26" t="str">
        <f t="shared" si="131"/>
        <v xml:space="preserve"> </v>
      </c>
    </row>
    <row r="2057" spans="5:11" x14ac:dyDescent="0.25">
      <c r="E2057" s="25" t="str">
        <f t="shared" si="128"/>
        <v xml:space="preserve"> </v>
      </c>
      <c r="I2057" s="26" t="str">
        <f t="shared" si="129"/>
        <v xml:space="preserve"> </v>
      </c>
      <c r="J2057" s="27" t="str">
        <f t="shared" si="130"/>
        <v/>
      </c>
      <c r="K2057" s="26" t="str">
        <f t="shared" si="131"/>
        <v xml:space="preserve"> </v>
      </c>
    </row>
    <row r="2058" spans="5:11" x14ac:dyDescent="0.25">
      <c r="E2058" s="25" t="str">
        <f t="shared" si="128"/>
        <v xml:space="preserve"> </v>
      </c>
      <c r="I2058" s="26" t="str">
        <f t="shared" si="129"/>
        <v xml:space="preserve"> </v>
      </c>
      <c r="J2058" s="27" t="str">
        <f t="shared" si="130"/>
        <v/>
      </c>
      <c r="K2058" s="26" t="str">
        <f t="shared" si="131"/>
        <v xml:space="preserve"> </v>
      </c>
    </row>
    <row r="2059" spans="5:11" x14ac:dyDescent="0.25">
      <c r="E2059" s="25" t="str">
        <f t="shared" si="128"/>
        <v xml:space="preserve"> </v>
      </c>
      <c r="I2059" s="26" t="str">
        <f t="shared" si="129"/>
        <v xml:space="preserve"> </v>
      </c>
      <c r="J2059" s="27" t="str">
        <f t="shared" si="130"/>
        <v/>
      </c>
      <c r="K2059" s="26" t="str">
        <f t="shared" si="131"/>
        <v xml:space="preserve"> </v>
      </c>
    </row>
    <row r="2060" spans="5:11" x14ac:dyDescent="0.25">
      <c r="E2060" s="25" t="str">
        <f t="shared" si="128"/>
        <v xml:space="preserve"> </v>
      </c>
      <c r="I2060" s="26" t="str">
        <f t="shared" si="129"/>
        <v xml:space="preserve"> </v>
      </c>
      <c r="J2060" s="27" t="str">
        <f t="shared" si="130"/>
        <v/>
      </c>
      <c r="K2060" s="26" t="str">
        <f t="shared" si="131"/>
        <v xml:space="preserve"> </v>
      </c>
    </row>
    <row r="2061" spans="5:11" x14ac:dyDescent="0.25">
      <c r="E2061" s="25" t="str">
        <f t="shared" si="128"/>
        <v xml:space="preserve"> </v>
      </c>
      <c r="I2061" s="26" t="str">
        <f t="shared" si="129"/>
        <v xml:space="preserve"> </v>
      </c>
      <c r="J2061" s="27" t="str">
        <f t="shared" si="130"/>
        <v/>
      </c>
      <c r="K2061" s="26" t="str">
        <f t="shared" si="131"/>
        <v xml:space="preserve"> </v>
      </c>
    </row>
    <row r="2062" spans="5:11" x14ac:dyDescent="0.25">
      <c r="E2062" s="25" t="str">
        <f t="shared" si="128"/>
        <v xml:space="preserve"> </v>
      </c>
      <c r="I2062" s="26" t="str">
        <f t="shared" si="129"/>
        <v xml:space="preserve"> </v>
      </c>
      <c r="J2062" s="27" t="str">
        <f t="shared" si="130"/>
        <v/>
      </c>
      <c r="K2062" s="26" t="str">
        <f t="shared" si="131"/>
        <v xml:space="preserve"> </v>
      </c>
    </row>
    <row r="2063" spans="5:11" x14ac:dyDescent="0.25">
      <c r="E2063" s="25" t="str">
        <f t="shared" si="128"/>
        <v xml:space="preserve"> </v>
      </c>
      <c r="I2063" s="26" t="str">
        <f t="shared" si="129"/>
        <v xml:space="preserve"> </v>
      </c>
      <c r="J2063" s="27" t="str">
        <f t="shared" si="130"/>
        <v/>
      </c>
      <c r="K2063" s="26" t="str">
        <f t="shared" si="131"/>
        <v xml:space="preserve"> </v>
      </c>
    </row>
    <row r="2064" spans="5:11" x14ac:dyDescent="0.25">
      <c r="E2064" s="25" t="str">
        <f t="shared" si="128"/>
        <v xml:space="preserve"> </v>
      </c>
      <c r="I2064" s="26" t="str">
        <f t="shared" si="129"/>
        <v xml:space="preserve"> </v>
      </c>
      <c r="J2064" s="27" t="str">
        <f t="shared" si="130"/>
        <v/>
      </c>
      <c r="K2064" s="26" t="str">
        <f t="shared" si="131"/>
        <v xml:space="preserve"> </v>
      </c>
    </row>
    <row r="2065" spans="5:11" x14ac:dyDescent="0.25">
      <c r="E2065" s="25" t="str">
        <f t="shared" si="128"/>
        <v xml:space="preserve"> </v>
      </c>
      <c r="I2065" s="26" t="str">
        <f t="shared" si="129"/>
        <v xml:space="preserve"> </v>
      </c>
      <c r="J2065" s="27" t="str">
        <f t="shared" si="130"/>
        <v/>
      </c>
      <c r="K2065" s="26" t="str">
        <f t="shared" si="131"/>
        <v xml:space="preserve"> </v>
      </c>
    </row>
    <row r="2066" spans="5:11" x14ac:dyDescent="0.25">
      <c r="E2066" s="25" t="str">
        <f t="shared" si="128"/>
        <v xml:space="preserve"> </v>
      </c>
      <c r="I2066" s="26" t="str">
        <f t="shared" si="129"/>
        <v xml:space="preserve"> </v>
      </c>
      <c r="J2066" s="27" t="str">
        <f t="shared" si="130"/>
        <v/>
      </c>
      <c r="K2066" s="26" t="str">
        <f t="shared" si="131"/>
        <v xml:space="preserve"> </v>
      </c>
    </row>
    <row r="2067" spans="5:11" x14ac:dyDescent="0.25">
      <c r="E2067" s="25" t="str">
        <f t="shared" si="128"/>
        <v xml:space="preserve"> </v>
      </c>
      <c r="I2067" s="26" t="str">
        <f t="shared" si="129"/>
        <v xml:space="preserve"> </v>
      </c>
      <c r="J2067" s="27" t="str">
        <f t="shared" si="130"/>
        <v/>
      </c>
      <c r="K2067" s="26" t="str">
        <f t="shared" si="131"/>
        <v xml:space="preserve"> </v>
      </c>
    </row>
    <row r="2068" spans="5:11" x14ac:dyDescent="0.25">
      <c r="E2068" s="25" t="str">
        <f t="shared" si="128"/>
        <v xml:space="preserve"> </v>
      </c>
      <c r="I2068" s="26" t="str">
        <f t="shared" si="129"/>
        <v xml:space="preserve"> </v>
      </c>
      <c r="J2068" s="27" t="str">
        <f t="shared" si="130"/>
        <v/>
      </c>
      <c r="K2068" s="26" t="str">
        <f t="shared" si="131"/>
        <v xml:space="preserve"> </v>
      </c>
    </row>
    <row r="2069" spans="5:11" x14ac:dyDescent="0.25">
      <c r="E2069" s="25" t="str">
        <f t="shared" si="128"/>
        <v xml:space="preserve"> </v>
      </c>
      <c r="I2069" s="26" t="str">
        <f t="shared" si="129"/>
        <v xml:space="preserve"> </v>
      </c>
      <c r="J2069" s="27" t="str">
        <f t="shared" si="130"/>
        <v/>
      </c>
      <c r="K2069" s="26" t="str">
        <f t="shared" si="131"/>
        <v xml:space="preserve"> </v>
      </c>
    </row>
    <row r="2070" spans="5:11" x14ac:dyDescent="0.25">
      <c r="E2070" s="25" t="str">
        <f t="shared" si="128"/>
        <v xml:space="preserve"> </v>
      </c>
      <c r="I2070" s="26" t="str">
        <f t="shared" si="129"/>
        <v xml:space="preserve"> </v>
      </c>
      <c r="J2070" s="27" t="str">
        <f t="shared" si="130"/>
        <v/>
      </c>
      <c r="K2070" s="26" t="str">
        <f t="shared" si="131"/>
        <v xml:space="preserve"> </v>
      </c>
    </row>
    <row r="2071" spans="5:11" x14ac:dyDescent="0.25">
      <c r="E2071" s="25" t="str">
        <f t="shared" si="128"/>
        <v xml:space="preserve"> </v>
      </c>
      <c r="I2071" s="26" t="str">
        <f t="shared" si="129"/>
        <v xml:space="preserve"> </v>
      </c>
      <c r="J2071" s="27" t="str">
        <f t="shared" si="130"/>
        <v/>
      </c>
      <c r="K2071" s="26" t="str">
        <f t="shared" si="131"/>
        <v xml:space="preserve"> </v>
      </c>
    </row>
    <row r="2072" spans="5:11" x14ac:dyDescent="0.25">
      <c r="E2072" s="25" t="str">
        <f t="shared" si="128"/>
        <v xml:space="preserve"> </v>
      </c>
      <c r="I2072" s="26" t="str">
        <f t="shared" si="129"/>
        <v xml:space="preserve"> </v>
      </c>
      <c r="J2072" s="27" t="str">
        <f t="shared" si="130"/>
        <v/>
      </c>
      <c r="K2072" s="26" t="str">
        <f t="shared" si="131"/>
        <v xml:space="preserve"> </v>
      </c>
    </row>
    <row r="2073" spans="5:11" x14ac:dyDescent="0.25">
      <c r="E2073" s="25" t="str">
        <f t="shared" si="128"/>
        <v xml:space="preserve"> </v>
      </c>
      <c r="I2073" s="26" t="str">
        <f t="shared" si="129"/>
        <v xml:space="preserve"> </v>
      </c>
      <c r="J2073" s="27" t="str">
        <f t="shared" si="130"/>
        <v/>
      </c>
      <c r="K2073" s="26" t="str">
        <f t="shared" si="131"/>
        <v xml:space="preserve"> </v>
      </c>
    </row>
    <row r="2074" spans="5:11" x14ac:dyDescent="0.25">
      <c r="E2074" s="25" t="str">
        <f t="shared" si="128"/>
        <v xml:space="preserve"> </v>
      </c>
      <c r="I2074" s="26" t="str">
        <f t="shared" si="129"/>
        <v xml:space="preserve"> </v>
      </c>
      <c r="J2074" s="27" t="str">
        <f t="shared" si="130"/>
        <v/>
      </c>
      <c r="K2074" s="26" t="str">
        <f t="shared" si="131"/>
        <v xml:space="preserve"> </v>
      </c>
    </row>
    <row r="2075" spans="5:11" x14ac:dyDescent="0.25">
      <c r="E2075" s="25" t="str">
        <f t="shared" si="128"/>
        <v xml:space="preserve"> </v>
      </c>
      <c r="I2075" s="26" t="str">
        <f t="shared" si="129"/>
        <v xml:space="preserve"> </v>
      </c>
      <c r="J2075" s="27" t="str">
        <f t="shared" si="130"/>
        <v/>
      </c>
      <c r="K2075" s="26" t="str">
        <f t="shared" si="131"/>
        <v xml:space="preserve"> </v>
      </c>
    </row>
    <row r="2076" spans="5:11" x14ac:dyDescent="0.25">
      <c r="E2076" s="25" t="str">
        <f t="shared" si="128"/>
        <v xml:space="preserve"> </v>
      </c>
      <c r="I2076" s="26" t="str">
        <f t="shared" si="129"/>
        <v xml:space="preserve"> </v>
      </c>
      <c r="J2076" s="27" t="str">
        <f t="shared" si="130"/>
        <v/>
      </c>
      <c r="K2076" s="26" t="str">
        <f t="shared" si="131"/>
        <v xml:space="preserve"> </v>
      </c>
    </row>
    <row r="2077" spans="5:11" x14ac:dyDescent="0.25">
      <c r="E2077" s="25" t="str">
        <f t="shared" si="128"/>
        <v xml:space="preserve"> </v>
      </c>
      <c r="I2077" s="26" t="str">
        <f t="shared" si="129"/>
        <v xml:space="preserve"> </v>
      </c>
      <c r="J2077" s="27" t="str">
        <f t="shared" si="130"/>
        <v/>
      </c>
      <c r="K2077" s="26" t="str">
        <f t="shared" si="131"/>
        <v xml:space="preserve"> </v>
      </c>
    </row>
    <row r="2078" spans="5:11" x14ac:dyDescent="0.25">
      <c r="E2078" s="25" t="str">
        <f t="shared" si="128"/>
        <v xml:space="preserve"> </v>
      </c>
      <c r="I2078" s="26" t="str">
        <f t="shared" si="129"/>
        <v xml:space="preserve"> </v>
      </c>
      <c r="J2078" s="27" t="str">
        <f t="shared" si="130"/>
        <v/>
      </c>
      <c r="K2078" s="26" t="str">
        <f t="shared" si="131"/>
        <v xml:space="preserve"> </v>
      </c>
    </row>
    <row r="2079" spans="5:11" x14ac:dyDescent="0.25">
      <c r="E2079" s="25" t="str">
        <f t="shared" si="128"/>
        <v xml:space="preserve"> </v>
      </c>
      <c r="I2079" s="26" t="str">
        <f t="shared" si="129"/>
        <v xml:space="preserve"> </v>
      </c>
      <c r="J2079" s="27" t="str">
        <f t="shared" si="130"/>
        <v/>
      </c>
      <c r="K2079" s="26" t="str">
        <f t="shared" si="131"/>
        <v xml:space="preserve"> </v>
      </c>
    </row>
    <row r="2080" spans="5:11" x14ac:dyDescent="0.25">
      <c r="E2080" s="25" t="str">
        <f t="shared" si="128"/>
        <v xml:space="preserve"> </v>
      </c>
      <c r="I2080" s="26" t="str">
        <f t="shared" si="129"/>
        <v xml:space="preserve"> </v>
      </c>
      <c r="J2080" s="27" t="str">
        <f t="shared" si="130"/>
        <v/>
      </c>
      <c r="K2080" s="26" t="str">
        <f t="shared" si="131"/>
        <v xml:space="preserve"> </v>
      </c>
    </row>
    <row r="2081" spans="5:11" x14ac:dyDescent="0.25">
      <c r="E2081" s="25" t="str">
        <f t="shared" si="128"/>
        <v xml:space="preserve"> </v>
      </c>
      <c r="I2081" s="26" t="str">
        <f t="shared" si="129"/>
        <v xml:space="preserve"> </v>
      </c>
      <c r="J2081" s="27" t="str">
        <f t="shared" si="130"/>
        <v/>
      </c>
      <c r="K2081" s="26" t="str">
        <f t="shared" si="131"/>
        <v xml:space="preserve"> </v>
      </c>
    </row>
    <row r="2082" spans="5:11" x14ac:dyDescent="0.25">
      <c r="E2082" s="25" t="str">
        <f t="shared" si="128"/>
        <v xml:space="preserve"> </v>
      </c>
      <c r="I2082" s="26" t="str">
        <f t="shared" si="129"/>
        <v xml:space="preserve"> </v>
      </c>
      <c r="J2082" s="27" t="str">
        <f t="shared" si="130"/>
        <v/>
      </c>
      <c r="K2082" s="26" t="str">
        <f t="shared" si="131"/>
        <v xml:space="preserve"> </v>
      </c>
    </row>
    <row r="2083" spans="5:11" x14ac:dyDescent="0.25">
      <c r="E2083" s="25" t="str">
        <f t="shared" si="128"/>
        <v xml:space="preserve"> </v>
      </c>
      <c r="I2083" s="26" t="str">
        <f t="shared" si="129"/>
        <v xml:space="preserve"> </v>
      </c>
      <c r="J2083" s="27" t="str">
        <f t="shared" si="130"/>
        <v/>
      </c>
      <c r="K2083" s="26" t="str">
        <f t="shared" si="131"/>
        <v xml:space="preserve"> </v>
      </c>
    </row>
    <row r="2084" spans="5:11" x14ac:dyDescent="0.25">
      <c r="E2084" s="25" t="str">
        <f t="shared" si="128"/>
        <v xml:space="preserve"> </v>
      </c>
      <c r="I2084" s="26" t="str">
        <f t="shared" si="129"/>
        <v xml:space="preserve"> </v>
      </c>
      <c r="J2084" s="27" t="str">
        <f t="shared" si="130"/>
        <v/>
      </c>
      <c r="K2084" s="26" t="str">
        <f t="shared" si="131"/>
        <v xml:space="preserve"> </v>
      </c>
    </row>
    <row r="2085" spans="5:11" x14ac:dyDescent="0.25">
      <c r="E2085" s="25" t="str">
        <f t="shared" si="128"/>
        <v xml:space="preserve"> </v>
      </c>
      <c r="I2085" s="26" t="str">
        <f t="shared" si="129"/>
        <v xml:space="preserve"> </v>
      </c>
      <c r="J2085" s="27" t="str">
        <f t="shared" si="130"/>
        <v/>
      </c>
      <c r="K2085" s="26" t="str">
        <f t="shared" si="131"/>
        <v xml:space="preserve"> </v>
      </c>
    </row>
    <row r="2086" spans="5:11" x14ac:dyDescent="0.25">
      <c r="E2086" s="25" t="str">
        <f t="shared" si="128"/>
        <v xml:space="preserve"> </v>
      </c>
      <c r="I2086" s="26" t="str">
        <f t="shared" si="129"/>
        <v xml:space="preserve"> </v>
      </c>
      <c r="J2086" s="27" t="str">
        <f t="shared" si="130"/>
        <v/>
      </c>
      <c r="K2086" s="26" t="str">
        <f t="shared" si="131"/>
        <v xml:space="preserve"> </v>
      </c>
    </row>
    <row r="2087" spans="5:11" x14ac:dyDescent="0.25">
      <c r="E2087" s="25" t="str">
        <f t="shared" si="128"/>
        <v xml:space="preserve"> </v>
      </c>
      <c r="I2087" s="26" t="str">
        <f t="shared" si="129"/>
        <v xml:space="preserve"> </v>
      </c>
      <c r="J2087" s="27" t="str">
        <f t="shared" si="130"/>
        <v/>
      </c>
      <c r="K2087" s="26" t="str">
        <f t="shared" si="131"/>
        <v xml:space="preserve"> </v>
      </c>
    </row>
    <row r="2088" spans="5:11" x14ac:dyDescent="0.25">
      <c r="E2088" s="25" t="str">
        <f t="shared" si="128"/>
        <v xml:space="preserve"> </v>
      </c>
      <c r="I2088" s="26" t="str">
        <f t="shared" si="129"/>
        <v xml:space="preserve"> </v>
      </c>
      <c r="J2088" s="27" t="str">
        <f t="shared" si="130"/>
        <v/>
      </c>
      <c r="K2088" s="26" t="str">
        <f t="shared" si="131"/>
        <v xml:space="preserve"> </v>
      </c>
    </row>
    <row r="2089" spans="5:11" x14ac:dyDescent="0.25">
      <c r="E2089" s="25" t="str">
        <f t="shared" si="128"/>
        <v xml:space="preserve"> </v>
      </c>
      <c r="I2089" s="26" t="str">
        <f t="shared" si="129"/>
        <v xml:space="preserve"> </v>
      </c>
      <c r="J2089" s="27" t="str">
        <f t="shared" si="130"/>
        <v/>
      </c>
      <c r="K2089" s="26" t="str">
        <f t="shared" si="131"/>
        <v xml:space="preserve"> </v>
      </c>
    </row>
    <row r="2090" spans="5:11" x14ac:dyDescent="0.25">
      <c r="E2090" s="25" t="str">
        <f t="shared" si="128"/>
        <v xml:space="preserve"> </v>
      </c>
      <c r="I2090" s="26" t="str">
        <f t="shared" si="129"/>
        <v xml:space="preserve"> </v>
      </c>
      <c r="J2090" s="27" t="str">
        <f t="shared" si="130"/>
        <v/>
      </c>
      <c r="K2090" s="26" t="str">
        <f t="shared" si="131"/>
        <v xml:space="preserve"> </v>
      </c>
    </row>
    <row r="2091" spans="5:11" x14ac:dyDescent="0.25">
      <c r="E2091" s="25" t="str">
        <f t="shared" si="128"/>
        <v xml:space="preserve"> </v>
      </c>
      <c r="I2091" s="26" t="str">
        <f t="shared" si="129"/>
        <v xml:space="preserve"> </v>
      </c>
      <c r="J2091" s="27" t="str">
        <f t="shared" si="130"/>
        <v/>
      </c>
      <c r="K2091" s="26" t="str">
        <f t="shared" si="131"/>
        <v xml:space="preserve"> </v>
      </c>
    </row>
    <row r="2092" spans="5:11" x14ac:dyDescent="0.25">
      <c r="E2092" s="25" t="str">
        <f t="shared" si="128"/>
        <v xml:space="preserve"> </v>
      </c>
      <c r="I2092" s="26" t="str">
        <f t="shared" si="129"/>
        <v xml:space="preserve"> </v>
      </c>
      <c r="J2092" s="27" t="str">
        <f t="shared" si="130"/>
        <v/>
      </c>
      <c r="K2092" s="26" t="str">
        <f t="shared" si="131"/>
        <v xml:space="preserve"> </v>
      </c>
    </row>
    <row r="2093" spans="5:11" x14ac:dyDescent="0.25">
      <c r="E2093" s="25" t="str">
        <f t="shared" si="128"/>
        <v xml:space="preserve"> </v>
      </c>
      <c r="I2093" s="26" t="str">
        <f t="shared" si="129"/>
        <v xml:space="preserve"> </v>
      </c>
      <c r="J2093" s="27" t="str">
        <f t="shared" si="130"/>
        <v/>
      </c>
      <c r="K2093" s="26" t="str">
        <f t="shared" si="131"/>
        <v xml:space="preserve"> </v>
      </c>
    </row>
    <row r="2094" spans="5:11" x14ac:dyDescent="0.25">
      <c r="E2094" s="25" t="str">
        <f t="shared" si="128"/>
        <v xml:space="preserve"> </v>
      </c>
      <c r="I2094" s="26" t="str">
        <f t="shared" si="129"/>
        <v xml:space="preserve"> </v>
      </c>
      <c r="J2094" s="27" t="str">
        <f t="shared" si="130"/>
        <v/>
      </c>
      <c r="K2094" s="26" t="str">
        <f t="shared" si="131"/>
        <v xml:space="preserve"> </v>
      </c>
    </row>
    <row r="2095" spans="5:11" x14ac:dyDescent="0.25">
      <c r="E2095" s="25" t="str">
        <f t="shared" si="128"/>
        <v xml:space="preserve"> </v>
      </c>
      <c r="I2095" s="26" t="str">
        <f t="shared" si="129"/>
        <v xml:space="preserve"> </v>
      </c>
      <c r="J2095" s="27" t="str">
        <f t="shared" si="130"/>
        <v/>
      </c>
      <c r="K2095" s="26" t="str">
        <f t="shared" si="131"/>
        <v xml:space="preserve"> </v>
      </c>
    </row>
    <row r="2096" spans="5:11" x14ac:dyDescent="0.25">
      <c r="E2096" s="25" t="str">
        <f t="shared" si="128"/>
        <v xml:space="preserve"> </v>
      </c>
      <c r="I2096" s="26" t="str">
        <f t="shared" si="129"/>
        <v xml:space="preserve"> </v>
      </c>
      <c r="J2096" s="27" t="str">
        <f t="shared" si="130"/>
        <v/>
      </c>
      <c r="K2096" s="26" t="str">
        <f t="shared" si="131"/>
        <v xml:space="preserve"> </v>
      </c>
    </row>
    <row r="2097" spans="5:11" x14ac:dyDescent="0.25">
      <c r="E2097" s="25" t="str">
        <f t="shared" si="128"/>
        <v xml:space="preserve"> </v>
      </c>
      <c r="I2097" s="26" t="str">
        <f t="shared" si="129"/>
        <v xml:space="preserve"> </v>
      </c>
      <c r="J2097" s="27" t="str">
        <f t="shared" si="130"/>
        <v/>
      </c>
      <c r="K2097" s="26" t="str">
        <f t="shared" si="131"/>
        <v xml:space="preserve"> </v>
      </c>
    </row>
    <row r="2098" spans="5:11" x14ac:dyDescent="0.25">
      <c r="E2098" s="25" t="str">
        <f t="shared" si="128"/>
        <v xml:space="preserve"> </v>
      </c>
      <c r="I2098" s="26" t="str">
        <f t="shared" si="129"/>
        <v xml:space="preserve"> </v>
      </c>
      <c r="J2098" s="27" t="str">
        <f t="shared" si="130"/>
        <v/>
      </c>
      <c r="K2098" s="26" t="str">
        <f t="shared" si="131"/>
        <v xml:space="preserve"> </v>
      </c>
    </row>
    <row r="2099" spans="5:11" x14ac:dyDescent="0.25">
      <c r="E2099" s="25" t="str">
        <f t="shared" si="128"/>
        <v xml:space="preserve"> </v>
      </c>
      <c r="I2099" s="26" t="str">
        <f t="shared" si="129"/>
        <v xml:space="preserve"> </v>
      </c>
      <c r="J2099" s="27" t="str">
        <f t="shared" si="130"/>
        <v/>
      </c>
      <c r="K2099" s="26" t="str">
        <f t="shared" si="131"/>
        <v xml:space="preserve"> </v>
      </c>
    </row>
    <row r="2100" spans="5:11" x14ac:dyDescent="0.25">
      <c r="E2100" s="25" t="str">
        <f t="shared" si="128"/>
        <v xml:space="preserve"> </v>
      </c>
      <c r="I2100" s="26" t="str">
        <f t="shared" si="129"/>
        <v xml:space="preserve"> </v>
      </c>
      <c r="J2100" s="27" t="str">
        <f t="shared" si="130"/>
        <v/>
      </c>
      <c r="K2100" s="26" t="str">
        <f t="shared" si="131"/>
        <v xml:space="preserve"> </v>
      </c>
    </row>
    <row r="2101" spans="5:11" x14ac:dyDescent="0.25">
      <c r="E2101" s="25" t="str">
        <f t="shared" si="128"/>
        <v xml:space="preserve"> </v>
      </c>
      <c r="I2101" s="26" t="str">
        <f t="shared" si="129"/>
        <v xml:space="preserve"> </v>
      </c>
      <c r="J2101" s="27" t="str">
        <f t="shared" si="130"/>
        <v/>
      </c>
      <c r="K2101" s="26" t="str">
        <f t="shared" si="131"/>
        <v xml:space="preserve"> </v>
      </c>
    </row>
    <row r="2102" spans="5:11" x14ac:dyDescent="0.25">
      <c r="E2102" s="25" t="str">
        <f t="shared" si="128"/>
        <v xml:space="preserve"> </v>
      </c>
      <c r="I2102" s="26" t="str">
        <f t="shared" si="129"/>
        <v xml:space="preserve"> </v>
      </c>
      <c r="J2102" s="27" t="str">
        <f t="shared" si="130"/>
        <v/>
      </c>
      <c r="K2102" s="26" t="str">
        <f t="shared" si="131"/>
        <v xml:space="preserve"> </v>
      </c>
    </row>
    <row r="2103" spans="5:11" x14ac:dyDescent="0.25">
      <c r="E2103" s="25" t="str">
        <f t="shared" si="128"/>
        <v xml:space="preserve"> </v>
      </c>
      <c r="I2103" s="26" t="str">
        <f t="shared" si="129"/>
        <v xml:space="preserve"> </v>
      </c>
      <c r="J2103" s="27" t="str">
        <f t="shared" si="130"/>
        <v/>
      </c>
      <c r="K2103" s="26" t="str">
        <f t="shared" si="131"/>
        <v xml:space="preserve"> </v>
      </c>
    </row>
    <row r="2104" spans="5:11" x14ac:dyDescent="0.25">
      <c r="E2104" s="25" t="str">
        <f t="shared" si="128"/>
        <v xml:space="preserve"> </v>
      </c>
      <c r="I2104" s="26" t="str">
        <f t="shared" si="129"/>
        <v xml:space="preserve"> </v>
      </c>
      <c r="J2104" s="27" t="str">
        <f t="shared" si="130"/>
        <v/>
      </c>
      <c r="K2104" s="26" t="str">
        <f t="shared" si="131"/>
        <v xml:space="preserve"> </v>
      </c>
    </row>
    <row r="2105" spans="5:11" x14ac:dyDescent="0.25">
      <c r="E2105" s="25" t="str">
        <f t="shared" si="128"/>
        <v xml:space="preserve"> </v>
      </c>
      <c r="I2105" s="26" t="str">
        <f t="shared" si="129"/>
        <v xml:space="preserve"> </v>
      </c>
      <c r="J2105" s="27" t="str">
        <f t="shared" si="130"/>
        <v/>
      </c>
      <c r="K2105" s="26" t="str">
        <f t="shared" si="131"/>
        <v xml:space="preserve"> </v>
      </c>
    </row>
    <row r="2106" spans="5:11" x14ac:dyDescent="0.25">
      <c r="E2106" s="25" t="str">
        <f t="shared" si="128"/>
        <v xml:space="preserve"> </v>
      </c>
      <c r="I2106" s="26" t="str">
        <f t="shared" si="129"/>
        <v xml:space="preserve"> </v>
      </c>
      <c r="J2106" s="27" t="str">
        <f t="shared" si="130"/>
        <v/>
      </c>
      <c r="K2106" s="26" t="str">
        <f t="shared" si="131"/>
        <v xml:space="preserve"> </v>
      </c>
    </row>
    <row r="2107" spans="5:11" x14ac:dyDescent="0.25">
      <c r="E2107" s="25" t="str">
        <f t="shared" si="128"/>
        <v xml:space="preserve"> </v>
      </c>
      <c r="I2107" s="26" t="str">
        <f t="shared" si="129"/>
        <v xml:space="preserve"> </v>
      </c>
      <c r="J2107" s="27" t="str">
        <f t="shared" si="130"/>
        <v/>
      </c>
      <c r="K2107" s="26" t="str">
        <f t="shared" si="131"/>
        <v xml:space="preserve"> </v>
      </c>
    </row>
    <row r="2108" spans="5:11" x14ac:dyDescent="0.25">
      <c r="E2108" s="25" t="str">
        <f t="shared" si="128"/>
        <v xml:space="preserve"> </v>
      </c>
      <c r="I2108" s="26" t="str">
        <f t="shared" si="129"/>
        <v xml:space="preserve"> </v>
      </c>
      <c r="J2108" s="27" t="str">
        <f t="shared" si="130"/>
        <v/>
      </c>
      <c r="K2108" s="26" t="str">
        <f t="shared" si="131"/>
        <v xml:space="preserve"> </v>
      </c>
    </row>
    <row r="2109" spans="5:11" x14ac:dyDescent="0.25">
      <c r="E2109" s="25" t="str">
        <f t="shared" si="128"/>
        <v xml:space="preserve"> </v>
      </c>
      <c r="I2109" s="26" t="str">
        <f t="shared" si="129"/>
        <v xml:space="preserve"> </v>
      </c>
      <c r="J2109" s="27" t="str">
        <f t="shared" si="130"/>
        <v/>
      </c>
      <c r="K2109" s="26" t="str">
        <f t="shared" si="131"/>
        <v xml:space="preserve"> </v>
      </c>
    </row>
    <row r="2110" spans="5:11" x14ac:dyDescent="0.25">
      <c r="E2110" s="25" t="str">
        <f t="shared" si="128"/>
        <v xml:space="preserve"> </v>
      </c>
      <c r="I2110" s="26" t="str">
        <f t="shared" si="129"/>
        <v xml:space="preserve"> </v>
      </c>
      <c r="J2110" s="27" t="str">
        <f t="shared" si="130"/>
        <v/>
      </c>
      <c r="K2110" s="26" t="str">
        <f t="shared" si="131"/>
        <v xml:space="preserve"> </v>
      </c>
    </row>
    <row r="2111" spans="5:11" x14ac:dyDescent="0.25">
      <c r="E2111" s="25" t="str">
        <f t="shared" si="128"/>
        <v xml:space="preserve"> </v>
      </c>
      <c r="I2111" s="26" t="str">
        <f t="shared" si="129"/>
        <v xml:space="preserve"> </v>
      </c>
      <c r="J2111" s="27" t="str">
        <f t="shared" si="130"/>
        <v/>
      </c>
      <c r="K2111" s="26" t="str">
        <f t="shared" si="131"/>
        <v xml:space="preserve"> </v>
      </c>
    </row>
    <row r="2112" spans="5:11" x14ac:dyDescent="0.25">
      <c r="E2112" s="25" t="str">
        <f t="shared" si="128"/>
        <v xml:space="preserve"> </v>
      </c>
      <c r="I2112" s="26" t="str">
        <f t="shared" si="129"/>
        <v xml:space="preserve"> </v>
      </c>
      <c r="J2112" s="27" t="str">
        <f t="shared" si="130"/>
        <v/>
      </c>
      <c r="K2112" s="26" t="str">
        <f t="shared" si="131"/>
        <v xml:space="preserve"> </v>
      </c>
    </row>
    <row r="2113" spans="5:11" x14ac:dyDescent="0.25">
      <c r="E2113" s="25" t="str">
        <f t="shared" si="128"/>
        <v xml:space="preserve"> </v>
      </c>
      <c r="I2113" s="26" t="str">
        <f t="shared" si="129"/>
        <v xml:space="preserve"> </v>
      </c>
      <c r="J2113" s="27" t="str">
        <f t="shared" si="130"/>
        <v/>
      </c>
      <c r="K2113" s="26" t="str">
        <f t="shared" si="131"/>
        <v xml:space="preserve"> </v>
      </c>
    </row>
    <row r="2114" spans="5:11" x14ac:dyDescent="0.25">
      <c r="E2114" s="25" t="str">
        <f t="shared" si="128"/>
        <v xml:space="preserve"> </v>
      </c>
      <c r="I2114" s="26" t="str">
        <f t="shared" si="129"/>
        <v xml:space="preserve"> </v>
      </c>
      <c r="J2114" s="27" t="str">
        <f t="shared" si="130"/>
        <v/>
      </c>
      <c r="K2114" s="26" t="str">
        <f t="shared" si="131"/>
        <v xml:space="preserve"> </v>
      </c>
    </row>
    <row r="2115" spans="5:11" x14ac:dyDescent="0.25">
      <c r="E2115" s="25" t="str">
        <f t="shared" ref="E2115:E2178" si="132">IF(COUNT(D2115),IF(D2115&gt;=60,"Strength",IF(D2115&gt;=41,"Typical",IF(D2115&gt;=28,"Need")))," ")</f>
        <v xml:space="preserve"> </v>
      </c>
      <c r="I2115" s="26" t="str">
        <f t="shared" ref="I2115:I2178" si="133">IF(COUNT(H2115),IF(H2115&gt;=60,"Strength",IF(H2115&gt;=41,"Typical",IF(H2115&gt;=28,"Need")))," ")</f>
        <v xml:space="preserve"> </v>
      </c>
      <c r="J2115" s="27" t="str">
        <f t="shared" ref="J2115:J2178" si="134">IF(H2115="","",H2115-D2115)</f>
        <v/>
      </c>
      <c r="K2115" s="26" t="str">
        <f t="shared" ref="K2115:K2178" si="135">IF(COUNT(J2115),IF((J2115)&gt;=8,"Large Positive",IF((J2115)&gt;=5,"Medium Positive",IF((J2115)&gt;=2,"Small Positive",IF((J2115)&gt;=0,"No change",IF((J2115)&lt;=-8,"Large Negative",IF((J2115)&lt;=-5,"Medium Negative",IF((J2115)&lt;=-2,"Small Negative",IF((J2115)&lt;=0,"No change"))))))))," ")</f>
        <v xml:space="preserve"> </v>
      </c>
    </row>
    <row r="2116" spans="5:11" x14ac:dyDescent="0.25">
      <c r="E2116" s="25" t="str">
        <f t="shared" si="132"/>
        <v xml:space="preserve"> </v>
      </c>
      <c r="I2116" s="26" t="str">
        <f t="shared" si="133"/>
        <v xml:space="preserve"> </v>
      </c>
      <c r="J2116" s="27" t="str">
        <f t="shared" si="134"/>
        <v/>
      </c>
      <c r="K2116" s="26" t="str">
        <f t="shared" si="135"/>
        <v xml:space="preserve"> </v>
      </c>
    </row>
    <row r="2117" spans="5:11" x14ac:dyDescent="0.25">
      <c r="E2117" s="25" t="str">
        <f t="shared" si="132"/>
        <v xml:space="preserve"> </v>
      </c>
      <c r="I2117" s="26" t="str">
        <f t="shared" si="133"/>
        <v xml:space="preserve"> </v>
      </c>
      <c r="J2117" s="27" t="str">
        <f t="shared" si="134"/>
        <v/>
      </c>
      <c r="K2117" s="26" t="str">
        <f t="shared" si="135"/>
        <v xml:space="preserve"> </v>
      </c>
    </row>
    <row r="2118" spans="5:11" x14ac:dyDescent="0.25">
      <c r="E2118" s="25" t="str">
        <f t="shared" si="132"/>
        <v xml:space="preserve"> </v>
      </c>
      <c r="I2118" s="26" t="str">
        <f t="shared" si="133"/>
        <v xml:space="preserve"> </v>
      </c>
      <c r="J2118" s="27" t="str">
        <f t="shared" si="134"/>
        <v/>
      </c>
      <c r="K2118" s="26" t="str">
        <f t="shared" si="135"/>
        <v xml:space="preserve"> </v>
      </c>
    </row>
    <row r="2119" spans="5:11" x14ac:dyDescent="0.25">
      <c r="E2119" s="25" t="str">
        <f t="shared" si="132"/>
        <v xml:space="preserve"> </v>
      </c>
      <c r="I2119" s="26" t="str">
        <f t="shared" si="133"/>
        <v xml:space="preserve"> </v>
      </c>
      <c r="J2119" s="27" t="str">
        <f t="shared" si="134"/>
        <v/>
      </c>
      <c r="K2119" s="26" t="str">
        <f t="shared" si="135"/>
        <v xml:space="preserve"> </v>
      </c>
    </row>
    <row r="2120" spans="5:11" x14ac:dyDescent="0.25">
      <c r="E2120" s="25" t="str">
        <f t="shared" si="132"/>
        <v xml:space="preserve"> </v>
      </c>
      <c r="I2120" s="26" t="str">
        <f t="shared" si="133"/>
        <v xml:space="preserve"> </v>
      </c>
      <c r="J2120" s="27" t="str">
        <f t="shared" si="134"/>
        <v/>
      </c>
      <c r="K2120" s="26" t="str">
        <f t="shared" si="135"/>
        <v xml:space="preserve"> </v>
      </c>
    </row>
    <row r="2121" spans="5:11" x14ac:dyDescent="0.25">
      <c r="E2121" s="25" t="str">
        <f t="shared" si="132"/>
        <v xml:space="preserve"> </v>
      </c>
      <c r="I2121" s="26" t="str">
        <f t="shared" si="133"/>
        <v xml:space="preserve"> </v>
      </c>
      <c r="J2121" s="27" t="str">
        <f t="shared" si="134"/>
        <v/>
      </c>
      <c r="K2121" s="26" t="str">
        <f t="shared" si="135"/>
        <v xml:space="preserve"> </v>
      </c>
    </row>
    <row r="2122" spans="5:11" x14ac:dyDescent="0.25">
      <c r="E2122" s="25" t="str">
        <f t="shared" si="132"/>
        <v xml:space="preserve"> </v>
      </c>
      <c r="I2122" s="26" t="str">
        <f t="shared" si="133"/>
        <v xml:space="preserve"> </v>
      </c>
      <c r="J2122" s="27" t="str">
        <f t="shared" si="134"/>
        <v/>
      </c>
      <c r="K2122" s="26" t="str">
        <f t="shared" si="135"/>
        <v xml:space="preserve"> </v>
      </c>
    </row>
    <row r="2123" spans="5:11" x14ac:dyDescent="0.25">
      <c r="E2123" s="25" t="str">
        <f t="shared" si="132"/>
        <v xml:space="preserve"> </v>
      </c>
      <c r="I2123" s="26" t="str">
        <f t="shared" si="133"/>
        <v xml:space="preserve"> </v>
      </c>
      <c r="J2123" s="27" t="str">
        <f t="shared" si="134"/>
        <v/>
      </c>
      <c r="K2123" s="26" t="str">
        <f t="shared" si="135"/>
        <v xml:space="preserve"> </v>
      </c>
    </row>
    <row r="2124" spans="5:11" x14ac:dyDescent="0.25">
      <c r="E2124" s="25" t="str">
        <f t="shared" si="132"/>
        <v xml:space="preserve"> </v>
      </c>
      <c r="I2124" s="26" t="str">
        <f t="shared" si="133"/>
        <v xml:space="preserve"> </v>
      </c>
      <c r="J2124" s="27" t="str">
        <f t="shared" si="134"/>
        <v/>
      </c>
      <c r="K2124" s="26" t="str">
        <f t="shared" si="135"/>
        <v xml:space="preserve"> </v>
      </c>
    </row>
    <row r="2125" spans="5:11" x14ac:dyDescent="0.25">
      <c r="E2125" s="25" t="str">
        <f t="shared" si="132"/>
        <v xml:space="preserve"> </v>
      </c>
      <c r="I2125" s="26" t="str">
        <f t="shared" si="133"/>
        <v xml:space="preserve"> </v>
      </c>
      <c r="J2125" s="27" t="str">
        <f t="shared" si="134"/>
        <v/>
      </c>
      <c r="K2125" s="26" t="str">
        <f t="shared" si="135"/>
        <v xml:space="preserve"> </v>
      </c>
    </row>
    <row r="2126" spans="5:11" x14ac:dyDescent="0.25">
      <c r="E2126" s="25" t="str">
        <f t="shared" si="132"/>
        <v xml:space="preserve"> </v>
      </c>
      <c r="I2126" s="26" t="str">
        <f t="shared" si="133"/>
        <v xml:space="preserve"> </v>
      </c>
      <c r="J2126" s="27" t="str">
        <f t="shared" si="134"/>
        <v/>
      </c>
      <c r="K2126" s="26" t="str">
        <f t="shared" si="135"/>
        <v xml:space="preserve"> </v>
      </c>
    </row>
    <row r="2127" spans="5:11" x14ac:dyDescent="0.25">
      <c r="E2127" s="25" t="str">
        <f t="shared" si="132"/>
        <v xml:space="preserve"> </v>
      </c>
      <c r="I2127" s="26" t="str">
        <f t="shared" si="133"/>
        <v xml:space="preserve"> </v>
      </c>
      <c r="J2127" s="27" t="str">
        <f t="shared" si="134"/>
        <v/>
      </c>
      <c r="K2127" s="26" t="str">
        <f t="shared" si="135"/>
        <v xml:space="preserve"> </v>
      </c>
    </row>
    <row r="2128" spans="5:11" x14ac:dyDescent="0.25">
      <c r="E2128" s="25" t="str">
        <f t="shared" si="132"/>
        <v xml:space="preserve"> </v>
      </c>
      <c r="I2128" s="26" t="str">
        <f t="shared" si="133"/>
        <v xml:space="preserve"> </v>
      </c>
      <c r="J2128" s="27" t="str">
        <f t="shared" si="134"/>
        <v/>
      </c>
      <c r="K2128" s="26" t="str">
        <f t="shared" si="135"/>
        <v xml:space="preserve"> </v>
      </c>
    </row>
    <row r="2129" spans="5:11" x14ac:dyDescent="0.25">
      <c r="E2129" s="25" t="str">
        <f t="shared" si="132"/>
        <v xml:space="preserve"> </v>
      </c>
      <c r="I2129" s="26" t="str">
        <f t="shared" si="133"/>
        <v xml:space="preserve"> </v>
      </c>
      <c r="J2129" s="27" t="str">
        <f t="shared" si="134"/>
        <v/>
      </c>
      <c r="K2129" s="26" t="str">
        <f t="shared" si="135"/>
        <v xml:space="preserve"> </v>
      </c>
    </row>
    <row r="2130" spans="5:11" x14ac:dyDescent="0.25">
      <c r="E2130" s="25" t="str">
        <f t="shared" si="132"/>
        <v xml:space="preserve"> </v>
      </c>
      <c r="I2130" s="26" t="str">
        <f t="shared" si="133"/>
        <v xml:space="preserve"> </v>
      </c>
      <c r="J2130" s="27" t="str">
        <f t="shared" si="134"/>
        <v/>
      </c>
      <c r="K2130" s="26" t="str">
        <f t="shared" si="135"/>
        <v xml:space="preserve"> </v>
      </c>
    </row>
    <row r="2131" spans="5:11" x14ac:dyDescent="0.25">
      <c r="E2131" s="25" t="str">
        <f t="shared" si="132"/>
        <v xml:space="preserve"> </v>
      </c>
      <c r="I2131" s="26" t="str">
        <f t="shared" si="133"/>
        <v xml:space="preserve"> </v>
      </c>
      <c r="J2131" s="27" t="str">
        <f t="shared" si="134"/>
        <v/>
      </c>
      <c r="K2131" s="26" t="str">
        <f t="shared" si="135"/>
        <v xml:space="preserve"> </v>
      </c>
    </row>
    <row r="2132" spans="5:11" x14ac:dyDescent="0.25">
      <c r="E2132" s="25" t="str">
        <f t="shared" si="132"/>
        <v xml:space="preserve"> </v>
      </c>
      <c r="I2132" s="26" t="str">
        <f t="shared" si="133"/>
        <v xml:space="preserve"> </v>
      </c>
      <c r="J2132" s="27" t="str">
        <f t="shared" si="134"/>
        <v/>
      </c>
      <c r="K2132" s="26" t="str">
        <f t="shared" si="135"/>
        <v xml:space="preserve"> </v>
      </c>
    </row>
    <row r="2133" spans="5:11" x14ac:dyDescent="0.25">
      <c r="E2133" s="25" t="str">
        <f t="shared" si="132"/>
        <v xml:space="preserve"> </v>
      </c>
      <c r="I2133" s="26" t="str">
        <f t="shared" si="133"/>
        <v xml:space="preserve"> </v>
      </c>
      <c r="J2133" s="27" t="str">
        <f t="shared" si="134"/>
        <v/>
      </c>
      <c r="K2133" s="26" t="str">
        <f t="shared" si="135"/>
        <v xml:space="preserve"> </v>
      </c>
    </row>
    <row r="2134" spans="5:11" x14ac:dyDescent="0.25">
      <c r="E2134" s="25" t="str">
        <f t="shared" si="132"/>
        <v xml:space="preserve"> </v>
      </c>
      <c r="I2134" s="26" t="str">
        <f t="shared" si="133"/>
        <v xml:space="preserve"> </v>
      </c>
      <c r="J2134" s="27" t="str">
        <f t="shared" si="134"/>
        <v/>
      </c>
      <c r="K2134" s="26" t="str">
        <f t="shared" si="135"/>
        <v xml:space="preserve"> </v>
      </c>
    </row>
    <row r="2135" spans="5:11" x14ac:dyDescent="0.25">
      <c r="E2135" s="25" t="str">
        <f t="shared" si="132"/>
        <v xml:space="preserve"> </v>
      </c>
      <c r="I2135" s="26" t="str">
        <f t="shared" si="133"/>
        <v xml:space="preserve"> </v>
      </c>
      <c r="J2135" s="27" t="str">
        <f t="shared" si="134"/>
        <v/>
      </c>
      <c r="K2135" s="26" t="str">
        <f t="shared" si="135"/>
        <v xml:space="preserve"> </v>
      </c>
    </row>
    <row r="2136" spans="5:11" x14ac:dyDescent="0.25">
      <c r="E2136" s="25" t="str">
        <f t="shared" si="132"/>
        <v xml:space="preserve"> </v>
      </c>
      <c r="I2136" s="26" t="str">
        <f t="shared" si="133"/>
        <v xml:space="preserve"> </v>
      </c>
      <c r="J2136" s="27" t="str">
        <f t="shared" si="134"/>
        <v/>
      </c>
      <c r="K2136" s="26" t="str">
        <f t="shared" si="135"/>
        <v xml:space="preserve"> </v>
      </c>
    </row>
    <row r="2137" spans="5:11" x14ac:dyDescent="0.25">
      <c r="E2137" s="25" t="str">
        <f t="shared" si="132"/>
        <v xml:space="preserve"> </v>
      </c>
      <c r="I2137" s="26" t="str">
        <f t="shared" si="133"/>
        <v xml:space="preserve"> </v>
      </c>
      <c r="J2137" s="27" t="str">
        <f t="shared" si="134"/>
        <v/>
      </c>
      <c r="K2137" s="26" t="str">
        <f t="shared" si="135"/>
        <v xml:space="preserve"> </v>
      </c>
    </row>
    <row r="2138" spans="5:11" x14ac:dyDescent="0.25">
      <c r="E2138" s="25" t="str">
        <f t="shared" si="132"/>
        <v xml:space="preserve"> </v>
      </c>
      <c r="I2138" s="26" t="str">
        <f t="shared" si="133"/>
        <v xml:space="preserve"> </v>
      </c>
      <c r="J2138" s="27" t="str">
        <f t="shared" si="134"/>
        <v/>
      </c>
      <c r="K2138" s="26" t="str">
        <f t="shared" si="135"/>
        <v xml:space="preserve"> </v>
      </c>
    </row>
    <row r="2139" spans="5:11" x14ac:dyDescent="0.25">
      <c r="E2139" s="25" t="str">
        <f t="shared" si="132"/>
        <v xml:space="preserve"> </v>
      </c>
      <c r="I2139" s="26" t="str">
        <f t="shared" si="133"/>
        <v xml:space="preserve"> </v>
      </c>
      <c r="J2139" s="27" t="str">
        <f t="shared" si="134"/>
        <v/>
      </c>
      <c r="K2139" s="26" t="str">
        <f t="shared" si="135"/>
        <v xml:space="preserve"> </v>
      </c>
    </row>
    <row r="2140" spans="5:11" x14ac:dyDescent="0.25">
      <c r="E2140" s="25" t="str">
        <f t="shared" si="132"/>
        <v xml:space="preserve"> </v>
      </c>
      <c r="I2140" s="26" t="str">
        <f t="shared" si="133"/>
        <v xml:space="preserve"> </v>
      </c>
      <c r="J2140" s="27" t="str">
        <f t="shared" si="134"/>
        <v/>
      </c>
      <c r="K2140" s="26" t="str">
        <f t="shared" si="135"/>
        <v xml:space="preserve"> </v>
      </c>
    </row>
    <row r="2141" spans="5:11" x14ac:dyDescent="0.25">
      <c r="E2141" s="25" t="str">
        <f t="shared" si="132"/>
        <v xml:space="preserve"> </v>
      </c>
      <c r="I2141" s="26" t="str">
        <f t="shared" si="133"/>
        <v xml:space="preserve"> </v>
      </c>
      <c r="J2141" s="27" t="str">
        <f t="shared" si="134"/>
        <v/>
      </c>
      <c r="K2141" s="26" t="str">
        <f t="shared" si="135"/>
        <v xml:space="preserve"> </v>
      </c>
    </row>
    <row r="2142" spans="5:11" x14ac:dyDescent="0.25">
      <c r="E2142" s="25" t="str">
        <f t="shared" si="132"/>
        <v xml:space="preserve"> </v>
      </c>
      <c r="I2142" s="26" t="str">
        <f t="shared" si="133"/>
        <v xml:space="preserve"> </v>
      </c>
      <c r="J2142" s="27" t="str">
        <f t="shared" si="134"/>
        <v/>
      </c>
      <c r="K2142" s="26" t="str">
        <f t="shared" si="135"/>
        <v xml:space="preserve"> </v>
      </c>
    </row>
    <row r="2143" spans="5:11" x14ac:dyDescent="0.25">
      <c r="E2143" s="25" t="str">
        <f t="shared" si="132"/>
        <v xml:space="preserve"> </v>
      </c>
      <c r="I2143" s="26" t="str">
        <f t="shared" si="133"/>
        <v xml:space="preserve"> </v>
      </c>
      <c r="J2143" s="27" t="str">
        <f t="shared" si="134"/>
        <v/>
      </c>
      <c r="K2143" s="26" t="str">
        <f t="shared" si="135"/>
        <v xml:space="preserve"> </v>
      </c>
    </row>
    <row r="2144" spans="5:11" x14ac:dyDescent="0.25">
      <c r="E2144" s="25" t="str">
        <f t="shared" si="132"/>
        <v xml:space="preserve"> </v>
      </c>
      <c r="I2144" s="26" t="str">
        <f t="shared" si="133"/>
        <v xml:space="preserve"> </v>
      </c>
      <c r="J2144" s="27" t="str">
        <f t="shared" si="134"/>
        <v/>
      </c>
      <c r="K2144" s="26" t="str">
        <f t="shared" si="135"/>
        <v xml:space="preserve"> </v>
      </c>
    </row>
    <row r="2145" spans="5:11" x14ac:dyDescent="0.25">
      <c r="E2145" s="25" t="str">
        <f t="shared" si="132"/>
        <v xml:space="preserve"> </v>
      </c>
      <c r="I2145" s="26" t="str">
        <f t="shared" si="133"/>
        <v xml:space="preserve"> </v>
      </c>
      <c r="J2145" s="27" t="str">
        <f t="shared" si="134"/>
        <v/>
      </c>
      <c r="K2145" s="26" t="str">
        <f t="shared" si="135"/>
        <v xml:space="preserve"> </v>
      </c>
    </row>
    <row r="2146" spans="5:11" x14ac:dyDescent="0.25">
      <c r="E2146" s="25" t="str">
        <f t="shared" si="132"/>
        <v xml:space="preserve"> </v>
      </c>
      <c r="I2146" s="26" t="str">
        <f t="shared" si="133"/>
        <v xml:space="preserve"> </v>
      </c>
      <c r="J2146" s="27" t="str">
        <f t="shared" si="134"/>
        <v/>
      </c>
      <c r="K2146" s="26" t="str">
        <f t="shared" si="135"/>
        <v xml:space="preserve"> </v>
      </c>
    </row>
    <row r="2147" spans="5:11" x14ac:dyDescent="0.25">
      <c r="E2147" s="25" t="str">
        <f t="shared" si="132"/>
        <v xml:space="preserve"> </v>
      </c>
      <c r="I2147" s="26" t="str">
        <f t="shared" si="133"/>
        <v xml:space="preserve"> </v>
      </c>
      <c r="J2147" s="27" t="str">
        <f t="shared" si="134"/>
        <v/>
      </c>
      <c r="K2147" s="26" t="str">
        <f t="shared" si="135"/>
        <v xml:space="preserve"> </v>
      </c>
    </row>
    <row r="2148" spans="5:11" x14ac:dyDescent="0.25">
      <c r="E2148" s="25" t="str">
        <f t="shared" si="132"/>
        <v xml:space="preserve"> </v>
      </c>
      <c r="I2148" s="26" t="str">
        <f t="shared" si="133"/>
        <v xml:space="preserve"> </v>
      </c>
      <c r="J2148" s="27" t="str">
        <f t="shared" si="134"/>
        <v/>
      </c>
      <c r="K2148" s="26" t="str">
        <f t="shared" si="135"/>
        <v xml:space="preserve"> </v>
      </c>
    </row>
    <row r="2149" spans="5:11" x14ac:dyDescent="0.25">
      <c r="E2149" s="25" t="str">
        <f t="shared" si="132"/>
        <v xml:space="preserve"> </v>
      </c>
      <c r="I2149" s="26" t="str">
        <f t="shared" si="133"/>
        <v xml:space="preserve"> </v>
      </c>
      <c r="J2149" s="27" t="str">
        <f t="shared" si="134"/>
        <v/>
      </c>
      <c r="K2149" s="26" t="str">
        <f t="shared" si="135"/>
        <v xml:space="preserve"> </v>
      </c>
    </row>
    <row r="2150" spans="5:11" x14ac:dyDescent="0.25">
      <c r="E2150" s="25" t="str">
        <f t="shared" si="132"/>
        <v xml:space="preserve"> </v>
      </c>
      <c r="I2150" s="26" t="str">
        <f t="shared" si="133"/>
        <v xml:space="preserve"> </v>
      </c>
      <c r="J2150" s="27" t="str">
        <f t="shared" si="134"/>
        <v/>
      </c>
      <c r="K2150" s="26" t="str">
        <f t="shared" si="135"/>
        <v xml:space="preserve"> </v>
      </c>
    </row>
    <row r="2151" spans="5:11" x14ac:dyDescent="0.25">
      <c r="E2151" s="25" t="str">
        <f t="shared" si="132"/>
        <v xml:space="preserve"> </v>
      </c>
      <c r="I2151" s="26" t="str">
        <f t="shared" si="133"/>
        <v xml:space="preserve"> </v>
      </c>
      <c r="J2151" s="27" t="str">
        <f t="shared" si="134"/>
        <v/>
      </c>
      <c r="K2151" s="26" t="str">
        <f t="shared" si="135"/>
        <v xml:space="preserve"> </v>
      </c>
    </row>
    <row r="2152" spans="5:11" x14ac:dyDescent="0.25">
      <c r="E2152" s="25" t="str">
        <f t="shared" si="132"/>
        <v xml:space="preserve"> </v>
      </c>
      <c r="I2152" s="26" t="str">
        <f t="shared" si="133"/>
        <v xml:space="preserve"> </v>
      </c>
      <c r="J2152" s="27" t="str">
        <f t="shared" si="134"/>
        <v/>
      </c>
      <c r="K2152" s="26" t="str">
        <f t="shared" si="135"/>
        <v xml:space="preserve"> </v>
      </c>
    </row>
    <row r="2153" spans="5:11" x14ac:dyDescent="0.25">
      <c r="E2153" s="25" t="str">
        <f t="shared" si="132"/>
        <v xml:space="preserve"> </v>
      </c>
      <c r="I2153" s="26" t="str">
        <f t="shared" si="133"/>
        <v xml:space="preserve"> </v>
      </c>
      <c r="J2153" s="27" t="str">
        <f t="shared" si="134"/>
        <v/>
      </c>
      <c r="K2153" s="26" t="str">
        <f t="shared" si="135"/>
        <v xml:space="preserve"> </v>
      </c>
    </row>
    <row r="2154" spans="5:11" x14ac:dyDescent="0.25">
      <c r="E2154" s="25" t="str">
        <f t="shared" si="132"/>
        <v xml:space="preserve"> </v>
      </c>
      <c r="I2154" s="26" t="str">
        <f t="shared" si="133"/>
        <v xml:space="preserve"> </v>
      </c>
      <c r="J2154" s="27" t="str">
        <f t="shared" si="134"/>
        <v/>
      </c>
      <c r="K2154" s="26" t="str">
        <f t="shared" si="135"/>
        <v xml:space="preserve"> </v>
      </c>
    </row>
    <row r="2155" spans="5:11" x14ac:dyDescent="0.25">
      <c r="E2155" s="25" t="str">
        <f t="shared" si="132"/>
        <v xml:space="preserve"> </v>
      </c>
      <c r="I2155" s="26" t="str">
        <f t="shared" si="133"/>
        <v xml:space="preserve"> </v>
      </c>
      <c r="J2155" s="27" t="str">
        <f t="shared" si="134"/>
        <v/>
      </c>
      <c r="K2155" s="26" t="str">
        <f t="shared" si="135"/>
        <v xml:space="preserve"> </v>
      </c>
    </row>
    <row r="2156" spans="5:11" x14ac:dyDescent="0.25">
      <c r="E2156" s="25" t="str">
        <f t="shared" si="132"/>
        <v xml:space="preserve"> </v>
      </c>
      <c r="I2156" s="26" t="str">
        <f t="shared" si="133"/>
        <v xml:space="preserve"> </v>
      </c>
      <c r="J2156" s="27" t="str">
        <f t="shared" si="134"/>
        <v/>
      </c>
      <c r="K2156" s="26" t="str">
        <f t="shared" si="135"/>
        <v xml:space="preserve"> </v>
      </c>
    </row>
    <row r="2157" spans="5:11" x14ac:dyDescent="0.25">
      <c r="E2157" s="25" t="str">
        <f t="shared" si="132"/>
        <v xml:space="preserve"> </v>
      </c>
      <c r="I2157" s="26" t="str">
        <f t="shared" si="133"/>
        <v xml:space="preserve"> </v>
      </c>
      <c r="J2157" s="27" t="str">
        <f t="shared" si="134"/>
        <v/>
      </c>
      <c r="K2157" s="26" t="str">
        <f t="shared" si="135"/>
        <v xml:space="preserve"> </v>
      </c>
    </row>
    <row r="2158" spans="5:11" x14ac:dyDescent="0.25">
      <c r="E2158" s="25" t="str">
        <f t="shared" si="132"/>
        <v xml:space="preserve"> </v>
      </c>
      <c r="I2158" s="26" t="str">
        <f t="shared" si="133"/>
        <v xml:space="preserve"> </v>
      </c>
      <c r="J2158" s="27" t="str">
        <f t="shared" si="134"/>
        <v/>
      </c>
      <c r="K2158" s="26" t="str">
        <f t="shared" si="135"/>
        <v xml:space="preserve"> </v>
      </c>
    </row>
    <row r="2159" spans="5:11" x14ac:dyDescent="0.25">
      <c r="E2159" s="25" t="str">
        <f t="shared" si="132"/>
        <v xml:space="preserve"> </v>
      </c>
      <c r="I2159" s="26" t="str">
        <f t="shared" si="133"/>
        <v xml:space="preserve"> </v>
      </c>
      <c r="J2159" s="27" t="str">
        <f t="shared" si="134"/>
        <v/>
      </c>
      <c r="K2159" s="26" t="str">
        <f t="shared" si="135"/>
        <v xml:space="preserve"> </v>
      </c>
    </row>
    <row r="2160" spans="5:11" x14ac:dyDescent="0.25">
      <c r="E2160" s="25" t="str">
        <f t="shared" si="132"/>
        <v xml:space="preserve"> </v>
      </c>
      <c r="I2160" s="26" t="str">
        <f t="shared" si="133"/>
        <v xml:space="preserve"> </v>
      </c>
      <c r="J2160" s="27" t="str">
        <f t="shared" si="134"/>
        <v/>
      </c>
      <c r="K2160" s="26" t="str">
        <f t="shared" si="135"/>
        <v xml:space="preserve"> </v>
      </c>
    </row>
    <row r="2161" spans="5:11" x14ac:dyDescent="0.25">
      <c r="E2161" s="25" t="str">
        <f t="shared" si="132"/>
        <v xml:space="preserve"> </v>
      </c>
      <c r="I2161" s="26" t="str">
        <f t="shared" si="133"/>
        <v xml:space="preserve"> </v>
      </c>
      <c r="J2161" s="27" t="str">
        <f t="shared" si="134"/>
        <v/>
      </c>
      <c r="K2161" s="26" t="str">
        <f t="shared" si="135"/>
        <v xml:space="preserve"> </v>
      </c>
    </row>
    <row r="2162" spans="5:11" x14ac:dyDescent="0.25">
      <c r="E2162" s="25" t="str">
        <f t="shared" si="132"/>
        <v xml:space="preserve"> </v>
      </c>
      <c r="I2162" s="26" t="str">
        <f t="shared" si="133"/>
        <v xml:space="preserve"> </v>
      </c>
      <c r="J2162" s="27" t="str">
        <f t="shared" si="134"/>
        <v/>
      </c>
      <c r="K2162" s="26" t="str">
        <f t="shared" si="135"/>
        <v xml:space="preserve"> </v>
      </c>
    </row>
    <row r="2163" spans="5:11" x14ac:dyDescent="0.25">
      <c r="E2163" s="25" t="str">
        <f t="shared" si="132"/>
        <v xml:space="preserve"> </v>
      </c>
      <c r="I2163" s="26" t="str">
        <f t="shared" si="133"/>
        <v xml:space="preserve"> </v>
      </c>
      <c r="J2163" s="27" t="str">
        <f t="shared" si="134"/>
        <v/>
      </c>
      <c r="K2163" s="26" t="str">
        <f t="shared" si="135"/>
        <v xml:space="preserve"> </v>
      </c>
    </row>
    <row r="2164" spans="5:11" x14ac:dyDescent="0.25">
      <c r="E2164" s="25" t="str">
        <f t="shared" si="132"/>
        <v xml:space="preserve"> </v>
      </c>
      <c r="I2164" s="26" t="str">
        <f t="shared" si="133"/>
        <v xml:space="preserve"> </v>
      </c>
      <c r="J2164" s="27" t="str">
        <f t="shared" si="134"/>
        <v/>
      </c>
      <c r="K2164" s="26" t="str">
        <f t="shared" si="135"/>
        <v xml:space="preserve"> </v>
      </c>
    </row>
    <row r="2165" spans="5:11" x14ac:dyDescent="0.25">
      <c r="E2165" s="25" t="str">
        <f t="shared" si="132"/>
        <v xml:space="preserve"> </v>
      </c>
      <c r="I2165" s="26" t="str">
        <f t="shared" si="133"/>
        <v xml:space="preserve"> </v>
      </c>
      <c r="J2165" s="27" t="str">
        <f t="shared" si="134"/>
        <v/>
      </c>
      <c r="K2165" s="26" t="str">
        <f t="shared" si="135"/>
        <v xml:space="preserve"> </v>
      </c>
    </row>
    <row r="2166" spans="5:11" x14ac:dyDescent="0.25">
      <c r="E2166" s="25" t="str">
        <f t="shared" si="132"/>
        <v xml:space="preserve"> </v>
      </c>
      <c r="I2166" s="26" t="str">
        <f t="shared" si="133"/>
        <v xml:space="preserve"> </v>
      </c>
      <c r="J2166" s="27" t="str">
        <f t="shared" si="134"/>
        <v/>
      </c>
      <c r="K2166" s="26" t="str">
        <f t="shared" si="135"/>
        <v xml:space="preserve"> </v>
      </c>
    </row>
    <row r="2167" spans="5:11" x14ac:dyDescent="0.25">
      <c r="E2167" s="25" t="str">
        <f t="shared" si="132"/>
        <v xml:space="preserve"> </v>
      </c>
      <c r="I2167" s="26" t="str">
        <f t="shared" si="133"/>
        <v xml:space="preserve"> </v>
      </c>
      <c r="J2167" s="27" t="str">
        <f t="shared" si="134"/>
        <v/>
      </c>
      <c r="K2167" s="26" t="str">
        <f t="shared" si="135"/>
        <v xml:space="preserve"> </v>
      </c>
    </row>
    <row r="2168" spans="5:11" x14ac:dyDescent="0.25">
      <c r="E2168" s="25" t="str">
        <f t="shared" si="132"/>
        <v xml:space="preserve"> </v>
      </c>
      <c r="I2168" s="26" t="str">
        <f t="shared" si="133"/>
        <v xml:space="preserve"> </v>
      </c>
      <c r="J2168" s="27" t="str">
        <f t="shared" si="134"/>
        <v/>
      </c>
      <c r="K2168" s="26" t="str">
        <f t="shared" si="135"/>
        <v xml:space="preserve"> </v>
      </c>
    </row>
    <row r="2169" spans="5:11" x14ac:dyDescent="0.25">
      <c r="E2169" s="25" t="str">
        <f t="shared" si="132"/>
        <v xml:space="preserve"> </v>
      </c>
      <c r="I2169" s="26" t="str">
        <f t="shared" si="133"/>
        <v xml:space="preserve"> </v>
      </c>
      <c r="J2169" s="27" t="str">
        <f t="shared" si="134"/>
        <v/>
      </c>
      <c r="K2169" s="26" t="str">
        <f t="shared" si="135"/>
        <v xml:space="preserve"> </v>
      </c>
    </row>
    <row r="2170" spans="5:11" x14ac:dyDescent="0.25">
      <c r="E2170" s="25" t="str">
        <f t="shared" si="132"/>
        <v xml:space="preserve"> </v>
      </c>
      <c r="I2170" s="26" t="str">
        <f t="shared" si="133"/>
        <v xml:space="preserve"> </v>
      </c>
      <c r="J2170" s="27" t="str">
        <f t="shared" si="134"/>
        <v/>
      </c>
      <c r="K2170" s="26" t="str">
        <f t="shared" si="135"/>
        <v xml:space="preserve"> </v>
      </c>
    </row>
    <row r="2171" spans="5:11" x14ac:dyDescent="0.25">
      <c r="E2171" s="25" t="str">
        <f t="shared" si="132"/>
        <v xml:space="preserve"> </v>
      </c>
      <c r="I2171" s="26" t="str">
        <f t="shared" si="133"/>
        <v xml:space="preserve"> </v>
      </c>
      <c r="J2171" s="27" t="str">
        <f t="shared" si="134"/>
        <v/>
      </c>
      <c r="K2171" s="26" t="str">
        <f t="shared" si="135"/>
        <v xml:space="preserve"> </v>
      </c>
    </row>
    <row r="2172" spans="5:11" x14ac:dyDescent="0.25">
      <c r="E2172" s="25" t="str">
        <f t="shared" si="132"/>
        <v xml:space="preserve"> </v>
      </c>
      <c r="I2172" s="26" t="str">
        <f t="shared" si="133"/>
        <v xml:space="preserve"> </v>
      </c>
      <c r="J2172" s="27" t="str">
        <f t="shared" si="134"/>
        <v/>
      </c>
      <c r="K2172" s="26" t="str">
        <f t="shared" si="135"/>
        <v xml:space="preserve"> </v>
      </c>
    </row>
    <row r="2173" spans="5:11" x14ac:dyDescent="0.25">
      <c r="E2173" s="25" t="str">
        <f t="shared" si="132"/>
        <v xml:space="preserve"> </v>
      </c>
      <c r="I2173" s="26" t="str">
        <f t="shared" si="133"/>
        <v xml:space="preserve"> </v>
      </c>
      <c r="J2173" s="27" t="str">
        <f t="shared" si="134"/>
        <v/>
      </c>
      <c r="K2173" s="26" t="str">
        <f t="shared" si="135"/>
        <v xml:space="preserve"> </v>
      </c>
    </row>
    <row r="2174" spans="5:11" x14ac:dyDescent="0.25">
      <c r="E2174" s="25" t="str">
        <f t="shared" si="132"/>
        <v xml:space="preserve"> </v>
      </c>
      <c r="I2174" s="26" t="str">
        <f t="shared" si="133"/>
        <v xml:space="preserve"> </v>
      </c>
      <c r="J2174" s="27" t="str">
        <f t="shared" si="134"/>
        <v/>
      </c>
      <c r="K2174" s="26" t="str">
        <f t="shared" si="135"/>
        <v xml:space="preserve"> </v>
      </c>
    </row>
    <row r="2175" spans="5:11" x14ac:dyDescent="0.25">
      <c r="E2175" s="25" t="str">
        <f t="shared" si="132"/>
        <v xml:space="preserve"> </v>
      </c>
      <c r="I2175" s="26" t="str">
        <f t="shared" si="133"/>
        <v xml:space="preserve"> </v>
      </c>
      <c r="J2175" s="27" t="str">
        <f t="shared" si="134"/>
        <v/>
      </c>
      <c r="K2175" s="26" t="str">
        <f t="shared" si="135"/>
        <v xml:space="preserve"> </v>
      </c>
    </row>
    <row r="2176" spans="5:11" x14ac:dyDescent="0.25">
      <c r="E2176" s="25" t="str">
        <f t="shared" si="132"/>
        <v xml:space="preserve"> </v>
      </c>
      <c r="I2176" s="26" t="str">
        <f t="shared" si="133"/>
        <v xml:space="preserve"> </v>
      </c>
      <c r="J2176" s="27" t="str">
        <f t="shared" si="134"/>
        <v/>
      </c>
      <c r="K2176" s="26" t="str">
        <f t="shared" si="135"/>
        <v xml:space="preserve"> </v>
      </c>
    </row>
    <row r="2177" spans="5:11" x14ac:dyDescent="0.25">
      <c r="E2177" s="25" t="str">
        <f t="shared" si="132"/>
        <v xml:space="preserve"> </v>
      </c>
      <c r="I2177" s="26" t="str">
        <f t="shared" si="133"/>
        <v xml:space="preserve"> </v>
      </c>
      <c r="J2177" s="27" t="str">
        <f t="shared" si="134"/>
        <v/>
      </c>
      <c r="K2177" s="26" t="str">
        <f t="shared" si="135"/>
        <v xml:space="preserve"> </v>
      </c>
    </row>
    <row r="2178" spans="5:11" x14ac:dyDescent="0.25">
      <c r="E2178" s="25" t="str">
        <f t="shared" si="132"/>
        <v xml:space="preserve"> </v>
      </c>
      <c r="I2178" s="26" t="str">
        <f t="shared" si="133"/>
        <v xml:space="preserve"> </v>
      </c>
      <c r="J2178" s="27" t="str">
        <f t="shared" si="134"/>
        <v/>
      </c>
      <c r="K2178" s="26" t="str">
        <f t="shared" si="135"/>
        <v xml:space="preserve"> </v>
      </c>
    </row>
    <row r="2179" spans="5:11" x14ac:dyDescent="0.25">
      <c r="E2179" s="25" t="str">
        <f t="shared" ref="E2179:E2242" si="136">IF(COUNT(D2179),IF(D2179&gt;=60,"Strength",IF(D2179&gt;=41,"Typical",IF(D2179&gt;=28,"Need")))," ")</f>
        <v xml:space="preserve"> </v>
      </c>
      <c r="I2179" s="26" t="str">
        <f t="shared" ref="I2179:I2242" si="137">IF(COUNT(H2179),IF(H2179&gt;=60,"Strength",IF(H2179&gt;=41,"Typical",IF(H2179&gt;=28,"Need")))," ")</f>
        <v xml:space="preserve"> </v>
      </c>
      <c r="J2179" s="27" t="str">
        <f t="shared" ref="J2179:J2242" si="138">IF(H2179="","",H2179-D2179)</f>
        <v/>
      </c>
      <c r="K2179" s="26" t="str">
        <f t="shared" ref="K2179:K2242" si="139">IF(COUNT(J2179),IF((J2179)&gt;=8,"Large Positive",IF((J2179)&gt;=5,"Medium Positive",IF((J2179)&gt;=2,"Small Positive",IF((J2179)&gt;=0,"No change",IF((J2179)&lt;=-8,"Large Negative",IF((J2179)&lt;=-5,"Medium Negative",IF((J2179)&lt;=-2,"Small Negative",IF((J2179)&lt;=0,"No change"))))))))," ")</f>
        <v xml:space="preserve"> </v>
      </c>
    </row>
    <row r="2180" spans="5:11" x14ac:dyDescent="0.25">
      <c r="E2180" s="25" t="str">
        <f t="shared" si="136"/>
        <v xml:space="preserve"> </v>
      </c>
      <c r="I2180" s="26" t="str">
        <f t="shared" si="137"/>
        <v xml:space="preserve"> </v>
      </c>
      <c r="J2180" s="27" t="str">
        <f t="shared" si="138"/>
        <v/>
      </c>
      <c r="K2180" s="26" t="str">
        <f t="shared" si="139"/>
        <v xml:space="preserve"> </v>
      </c>
    </row>
    <row r="2181" spans="5:11" x14ac:dyDescent="0.25">
      <c r="E2181" s="25" t="str">
        <f t="shared" si="136"/>
        <v xml:space="preserve"> </v>
      </c>
      <c r="I2181" s="26" t="str">
        <f t="shared" si="137"/>
        <v xml:space="preserve"> </v>
      </c>
      <c r="J2181" s="27" t="str">
        <f t="shared" si="138"/>
        <v/>
      </c>
      <c r="K2181" s="26" t="str">
        <f t="shared" si="139"/>
        <v xml:space="preserve"> </v>
      </c>
    </row>
    <row r="2182" spans="5:11" x14ac:dyDescent="0.25">
      <c r="E2182" s="25" t="str">
        <f t="shared" si="136"/>
        <v xml:space="preserve"> </v>
      </c>
      <c r="I2182" s="26" t="str">
        <f t="shared" si="137"/>
        <v xml:space="preserve"> </v>
      </c>
      <c r="J2182" s="27" t="str">
        <f t="shared" si="138"/>
        <v/>
      </c>
      <c r="K2182" s="26" t="str">
        <f t="shared" si="139"/>
        <v xml:space="preserve"> </v>
      </c>
    </row>
    <row r="2183" spans="5:11" x14ac:dyDescent="0.25">
      <c r="E2183" s="25" t="str">
        <f t="shared" si="136"/>
        <v xml:space="preserve"> </v>
      </c>
      <c r="I2183" s="26" t="str">
        <f t="shared" si="137"/>
        <v xml:space="preserve"> </v>
      </c>
      <c r="J2183" s="27" t="str">
        <f t="shared" si="138"/>
        <v/>
      </c>
      <c r="K2183" s="26" t="str">
        <f t="shared" si="139"/>
        <v xml:space="preserve"> </v>
      </c>
    </row>
    <row r="2184" spans="5:11" x14ac:dyDescent="0.25">
      <c r="E2184" s="25" t="str">
        <f t="shared" si="136"/>
        <v xml:space="preserve"> </v>
      </c>
      <c r="I2184" s="26" t="str">
        <f t="shared" si="137"/>
        <v xml:space="preserve"> </v>
      </c>
      <c r="J2184" s="27" t="str">
        <f t="shared" si="138"/>
        <v/>
      </c>
      <c r="K2184" s="26" t="str">
        <f t="shared" si="139"/>
        <v xml:space="preserve"> </v>
      </c>
    </row>
    <row r="2185" spans="5:11" x14ac:dyDescent="0.25">
      <c r="E2185" s="25" t="str">
        <f t="shared" si="136"/>
        <v xml:space="preserve"> </v>
      </c>
      <c r="I2185" s="26" t="str">
        <f t="shared" si="137"/>
        <v xml:space="preserve"> </v>
      </c>
      <c r="J2185" s="27" t="str">
        <f t="shared" si="138"/>
        <v/>
      </c>
      <c r="K2185" s="26" t="str">
        <f t="shared" si="139"/>
        <v xml:space="preserve"> </v>
      </c>
    </row>
    <row r="2186" spans="5:11" x14ac:dyDescent="0.25">
      <c r="E2186" s="25" t="str">
        <f t="shared" si="136"/>
        <v xml:space="preserve"> </v>
      </c>
      <c r="I2186" s="26" t="str">
        <f t="shared" si="137"/>
        <v xml:space="preserve"> </v>
      </c>
      <c r="J2186" s="27" t="str">
        <f t="shared" si="138"/>
        <v/>
      </c>
      <c r="K2186" s="26" t="str">
        <f t="shared" si="139"/>
        <v xml:space="preserve"> </v>
      </c>
    </row>
    <row r="2187" spans="5:11" x14ac:dyDescent="0.25">
      <c r="E2187" s="25" t="str">
        <f t="shared" si="136"/>
        <v xml:space="preserve"> </v>
      </c>
      <c r="I2187" s="26" t="str">
        <f t="shared" si="137"/>
        <v xml:space="preserve"> </v>
      </c>
      <c r="J2187" s="27" t="str">
        <f t="shared" si="138"/>
        <v/>
      </c>
      <c r="K2187" s="26" t="str">
        <f t="shared" si="139"/>
        <v xml:space="preserve"> </v>
      </c>
    </row>
    <row r="2188" spans="5:11" x14ac:dyDescent="0.25">
      <c r="E2188" s="25" t="str">
        <f t="shared" si="136"/>
        <v xml:space="preserve"> </v>
      </c>
      <c r="I2188" s="26" t="str">
        <f t="shared" si="137"/>
        <v xml:space="preserve"> </v>
      </c>
      <c r="J2188" s="27" t="str">
        <f t="shared" si="138"/>
        <v/>
      </c>
      <c r="K2188" s="26" t="str">
        <f t="shared" si="139"/>
        <v xml:space="preserve"> </v>
      </c>
    </row>
    <row r="2189" spans="5:11" x14ac:dyDescent="0.25">
      <c r="E2189" s="25" t="str">
        <f t="shared" si="136"/>
        <v xml:space="preserve"> </v>
      </c>
      <c r="I2189" s="26" t="str">
        <f t="shared" si="137"/>
        <v xml:space="preserve"> </v>
      </c>
      <c r="J2189" s="27" t="str">
        <f t="shared" si="138"/>
        <v/>
      </c>
      <c r="K2189" s="26" t="str">
        <f t="shared" si="139"/>
        <v xml:space="preserve"> </v>
      </c>
    </row>
    <row r="2190" spans="5:11" x14ac:dyDescent="0.25">
      <c r="E2190" s="25" t="str">
        <f t="shared" si="136"/>
        <v xml:space="preserve"> </v>
      </c>
      <c r="I2190" s="26" t="str">
        <f t="shared" si="137"/>
        <v xml:space="preserve"> </v>
      </c>
      <c r="J2190" s="27" t="str">
        <f t="shared" si="138"/>
        <v/>
      </c>
      <c r="K2190" s="26" t="str">
        <f t="shared" si="139"/>
        <v xml:space="preserve"> </v>
      </c>
    </row>
    <row r="2191" spans="5:11" x14ac:dyDescent="0.25">
      <c r="E2191" s="25" t="str">
        <f t="shared" si="136"/>
        <v xml:space="preserve"> </v>
      </c>
      <c r="I2191" s="26" t="str">
        <f t="shared" si="137"/>
        <v xml:space="preserve"> </v>
      </c>
      <c r="J2191" s="27" t="str">
        <f t="shared" si="138"/>
        <v/>
      </c>
      <c r="K2191" s="26" t="str">
        <f t="shared" si="139"/>
        <v xml:space="preserve"> </v>
      </c>
    </row>
    <row r="2192" spans="5:11" x14ac:dyDescent="0.25">
      <c r="E2192" s="25" t="str">
        <f t="shared" si="136"/>
        <v xml:space="preserve"> </v>
      </c>
      <c r="I2192" s="26" t="str">
        <f t="shared" si="137"/>
        <v xml:space="preserve"> </v>
      </c>
      <c r="J2192" s="27" t="str">
        <f t="shared" si="138"/>
        <v/>
      </c>
      <c r="K2192" s="26" t="str">
        <f t="shared" si="139"/>
        <v xml:space="preserve"> </v>
      </c>
    </row>
    <row r="2193" spans="5:11" x14ac:dyDescent="0.25">
      <c r="E2193" s="25" t="str">
        <f t="shared" si="136"/>
        <v xml:space="preserve"> </v>
      </c>
      <c r="I2193" s="26" t="str">
        <f t="shared" si="137"/>
        <v xml:space="preserve"> </v>
      </c>
      <c r="J2193" s="27" t="str">
        <f t="shared" si="138"/>
        <v/>
      </c>
      <c r="K2193" s="26" t="str">
        <f t="shared" si="139"/>
        <v xml:space="preserve"> </v>
      </c>
    </row>
    <row r="2194" spans="5:11" x14ac:dyDescent="0.25">
      <c r="E2194" s="25" t="str">
        <f t="shared" si="136"/>
        <v xml:space="preserve"> </v>
      </c>
      <c r="I2194" s="26" t="str">
        <f t="shared" si="137"/>
        <v xml:space="preserve"> </v>
      </c>
      <c r="J2194" s="27" t="str">
        <f t="shared" si="138"/>
        <v/>
      </c>
      <c r="K2194" s="26" t="str">
        <f t="shared" si="139"/>
        <v xml:space="preserve"> </v>
      </c>
    </row>
    <row r="2195" spans="5:11" x14ac:dyDescent="0.25">
      <c r="E2195" s="25" t="str">
        <f t="shared" si="136"/>
        <v xml:space="preserve"> </v>
      </c>
      <c r="I2195" s="26" t="str">
        <f t="shared" si="137"/>
        <v xml:space="preserve"> </v>
      </c>
      <c r="J2195" s="27" t="str">
        <f t="shared" si="138"/>
        <v/>
      </c>
      <c r="K2195" s="26" t="str">
        <f t="shared" si="139"/>
        <v xml:space="preserve"> </v>
      </c>
    </row>
    <row r="2196" spans="5:11" x14ac:dyDescent="0.25">
      <c r="E2196" s="25" t="str">
        <f t="shared" si="136"/>
        <v xml:space="preserve"> </v>
      </c>
      <c r="I2196" s="26" t="str">
        <f t="shared" si="137"/>
        <v xml:space="preserve"> </v>
      </c>
      <c r="J2196" s="27" t="str">
        <f t="shared" si="138"/>
        <v/>
      </c>
      <c r="K2196" s="26" t="str">
        <f t="shared" si="139"/>
        <v xml:space="preserve"> </v>
      </c>
    </row>
    <row r="2197" spans="5:11" x14ac:dyDescent="0.25">
      <c r="E2197" s="25" t="str">
        <f t="shared" si="136"/>
        <v xml:space="preserve"> </v>
      </c>
      <c r="I2197" s="26" t="str">
        <f t="shared" si="137"/>
        <v xml:space="preserve"> </v>
      </c>
      <c r="J2197" s="27" t="str">
        <f t="shared" si="138"/>
        <v/>
      </c>
      <c r="K2197" s="26" t="str">
        <f t="shared" si="139"/>
        <v xml:space="preserve"> </v>
      </c>
    </row>
    <row r="2198" spans="5:11" x14ac:dyDescent="0.25">
      <c r="E2198" s="25" t="str">
        <f t="shared" si="136"/>
        <v xml:space="preserve"> </v>
      </c>
      <c r="I2198" s="26" t="str">
        <f t="shared" si="137"/>
        <v xml:space="preserve"> </v>
      </c>
      <c r="J2198" s="27" t="str">
        <f t="shared" si="138"/>
        <v/>
      </c>
      <c r="K2198" s="26" t="str">
        <f t="shared" si="139"/>
        <v xml:space="preserve"> </v>
      </c>
    </row>
    <row r="2199" spans="5:11" x14ac:dyDescent="0.25">
      <c r="E2199" s="25" t="str">
        <f t="shared" si="136"/>
        <v xml:space="preserve"> </v>
      </c>
      <c r="I2199" s="26" t="str">
        <f t="shared" si="137"/>
        <v xml:space="preserve"> </v>
      </c>
      <c r="J2199" s="27" t="str">
        <f t="shared" si="138"/>
        <v/>
      </c>
      <c r="K2199" s="26" t="str">
        <f t="shared" si="139"/>
        <v xml:space="preserve"> </v>
      </c>
    </row>
    <row r="2200" spans="5:11" x14ac:dyDescent="0.25">
      <c r="E2200" s="25" t="str">
        <f t="shared" si="136"/>
        <v xml:space="preserve"> </v>
      </c>
      <c r="I2200" s="26" t="str">
        <f t="shared" si="137"/>
        <v xml:space="preserve"> </v>
      </c>
      <c r="J2200" s="27" t="str">
        <f t="shared" si="138"/>
        <v/>
      </c>
      <c r="K2200" s="26" t="str">
        <f t="shared" si="139"/>
        <v xml:space="preserve"> </v>
      </c>
    </row>
    <row r="2201" spans="5:11" x14ac:dyDescent="0.25">
      <c r="E2201" s="25" t="str">
        <f t="shared" si="136"/>
        <v xml:space="preserve"> </v>
      </c>
      <c r="I2201" s="26" t="str">
        <f t="shared" si="137"/>
        <v xml:space="preserve"> </v>
      </c>
      <c r="J2201" s="27" t="str">
        <f t="shared" si="138"/>
        <v/>
      </c>
      <c r="K2201" s="26" t="str">
        <f t="shared" si="139"/>
        <v xml:space="preserve"> </v>
      </c>
    </row>
    <row r="2202" spans="5:11" x14ac:dyDescent="0.25">
      <c r="E2202" s="25" t="str">
        <f t="shared" si="136"/>
        <v xml:space="preserve"> </v>
      </c>
      <c r="I2202" s="26" t="str">
        <f t="shared" si="137"/>
        <v xml:space="preserve"> </v>
      </c>
      <c r="J2202" s="27" t="str">
        <f t="shared" si="138"/>
        <v/>
      </c>
      <c r="K2202" s="26" t="str">
        <f t="shared" si="139"/>
        <v xml:space="preserve"> </v>
      </c>
    </row>
    <row r="2203" spans="5:11" x14ac:dyDescent="0.25">
      <c r="E2203" s="25" t="str">
        <f t="shared" si="136"/>
        <v xml:space="preserve"> </v>
      </c>
      <c r="I2203" s="26" t="str">
        <f t="shared" si="137"/>
        <v xml:space="preserve"> </v>
      </c>
      <c r="J2203" s="27" t="str">
        <f t="shared" si="138"/>
        <v/>
      </c>
      <c r="K2203" s="26" t="str">
        <f t="shared" si="139"/>
        <v xml:space="preserve"> </v>
      </c>
    </row>
    <row r="2204" spans="5:11" x14ac:dyDescent="0.25">
      <c r="E2204" s="25" t="str">
        <f t="shared" si="136"/>
        <v xml:space="preserve"> </v>
      </c>
      <c r="I2204" s="26" t="str">
        <f t="shared" si="137"/>
        <v xml:space="preserve"> </v>
      </c>
      <c r="J2204" s="27" t="str">
        <f t="shared" si="138"/>
        <v/>
      </c>
      <c r="K2204" s="26" t="str">
        <f t="shared" si="139"/>
        <v xml:space="preserve"> </v>
      </c>
    </row>
    <row r="2205" spans="5:11" x14ac:dyDescent="0.25">
      <c r="E2205" s="25" t="str">
        <f t="shared" si="136"/>
        <v xml:space="preserve"> </v>
      </c>
      <c r="I2205" s="26" t="str">
        <f t="shared" si="137"/>
        <v xml:space="preserve"> </v>
      </c>
      <c r="J2205" s="27" t="str">
        <f t="shared" si="138"/>
        <v/>
      </c>
      <c r="K2205" s="26" t="str">
        <f t="shared" si="139"/>
        <v xml:space="preserve"> </v>
      </c>
    </row>
    <row r="2206" spans="5:11" x14ac:dyDescent="0.25">
      <c r="E2206" s="25" t="str">
        <f t="shared" si="136"/>
        <v xml:space="preserve"> </v>
      </c>
      <c r="I2206" s="26" t="str">
        <f t="shared" si="137"/>
        <v xml:space="preserve"> </v>
      </c>
      <c r="J2206" s="27" t="str">
        <f t="shared" si="138"/>
        <v/>
      </c>
      <c r="K2206" s="26" t="str">
        <f t="shared" si="139"/>
        <v xml:space="preserve"> </v>
      </c>
    </row>
    <row r="2207" spans="5:11" x14ac:dyDescent="0.25">
      <c r="E2207" s="25" t="str">
        <f t="shared" si="136"/>
        <v xml:space="preserve"> </v>
      </c>
      <c r="I2207" s="26" t="str">
        <f t="shared" si="137"/>
        <v xml:space="preserve"> </v>
      </c>
      <c r="J2207" s="27" t="str">
        <f t="shared" si="138"/>
        <v/>
      </c>
      <c r="K2207" s="26" t="str">
        <f t="shared" si="139"/>
        <v xml:space="preserve"> </v>
      </c>
    </row>
    <row r="2208" spans="5:11" x14ac:dyDescent="0.25">
      <c r="E2208" s="25" t="str">
        <f t="shared" si="136"/>
        <v xml:space="preserve"> </v>
      </c>
      <c r="I2208" s="26" t="str">
        <f t="shared" si="137"/>
        <v xml:space="preserve"> </v>
      </c>
      <c r="J2208" s="27" t="str">
        <f t="shared" si="138"/>
        <v/>
      </c>
      <c r="K2208" s="26" t="str">
        <f t="shared" si="139"/>
        <v xml:space="preserve"> </v>
      </c>
    </row>
    <row r="2209" spans="5:11" x14ac:dyDescent="0.25">
      <c r="E2209" s="25" t="str">
        <f t="shared" si="136"/>
        <v xml:space="preserve"> </v>
      </c>
      <c r="I2209" s="26" t="str">
        <f t="shared" si="137"/>
        <v xml:space="preserve"> </v>
      </c>
      <c r="J2209" s="27" t="str">
        <f t="shared" si="138"/>
        <v/>
      </c>
      <c r="K2209" s="26" t="str">
        <f t="shared" si="139"/>
        <v xml:space="preserve"> </v>
      </c>
    </row>
    <row r="2210" spans="5:11" x14ac:dyDescent="0.25">
      <c r="E2210" s="25" t="str">
        <f t="shared" si="136"/>
        <v xml:space="preserve"> </v>
      </c>
      <c r="I2210" s="26" t="str">
        <f t="shared" si="137"/>
        <v xml:space="preserve"> </v>
      </c>
      <c r="J2210" s="27" t="str">
        <f t="shared" si="138"/>
        <v/>
      </c>
      <c r="K2210" s="26" t="str">
        <f t="shared" si="139"/>
        <v xml:space="preserve"> </v>
      </c>
    </row>
    <row r="2211" spans="5:11" x14ac:dyDescent="0.25">
      <c r="E2211" s="25" t="str">
        <f t="shared" si="136"/>
        <v xml:space="preserve"> </v>
      </c>
      <c r="I2211" s="26" t="str">
        <f t="shared" si="137"/>
        <v xml:space="preserve"> </v>
      </c>
      <c r="J2211" s="27" t="str">
        <f t="shared" si="138"/>
        <v/>
      </c>
      <c r="K2211" s="26" t="str">
        <f t="shared" si="139"/>
        <v xml:space="preserve"> </v>
      </c>
    </row>
    <row r="2212" spans="5:11" x14ac:dyDescent="0.25">
      <c r="E2212" s="25" t="str">
        <f t="shared" si="136"/>
        <v xml:space="preserve"> </v>
      </c>
      <c r="I2212" s="26" t="str">
        <f t="shared" si="137"/>
        <v xml:space="preserve"> </v>
      </c>
      <c r="J2212" s="27" t="str">
        <f t="shared" si="138"/>
        <v/>
      </c>
      <c r="K2212" s="26" t="str">
        <f t="shared" si="139"/>
        <v xml:space="preserve"> </v>
      </c>
    </row>
    <row r="2213" spans="5:11" x14ac:dyDescent="0.25">
      <c r="E2213" s="25" t="str">
        <f t="shared" si="136"/>
        <v xml:space="preserve"> </v>
      </c>
      <c r="I2213" s="26" t="str">
        <f t="shared" si="137"/>
        <v xml:space="preserve"> </v>
      </c>
      <c r="J2213" s="27" t="str">
        <f t="shared" si="138"/>
        <v/>
      </c>
      <c r="K2213" s="26" t="str">
        <f t="shared" si="139"/>
        <v xml:space="preserve"> </v>
      </c>
    </row>
    <row r="2214" spans="5:11" x14ac:dyDescent="0.25">
      <c r="E2214" s="25" t="str">
        <f t="shared" si="136"/>
        <v xml:space="preserve"> </v>
      </c>
      <c r="I2214" s="26" t="str">
        <f t="shared" si="137"/>
        <v xml:space="preserve"> </v>
      </c>
      <c r="J2214" s="27" t="str">
        <f t="shared" si="138"/>
        <v/>
      </c>
      <c r="K2214" s="26" t="str">
        <f t="shared" si="139"/>
        <v xml:space="preserve"> </v>
      </c>
    </row>
    <row r="2215" spans="5:11" x14ac:dyDescent="0.25">
      <c r="E2215" s="25" t="str">
        <f t="shared" si="136"/>
        <v xml:space="preserve"> </v>
      </c>
      <c r="I2215" s="26" t="str">
        <f t="shared" si="137"/>
        <v xml:space="preserve"> </v>
      </c>
      <c r="J2215" s="27" t="str">
        <f t="shared" si="138"/>
        <v/>
      </c>
      <c r="K2215" s="26" t="str">
        <f t="shared" si="139"/>
        <v xml:space="preserve"> </v>
      </c>
    </row>
    <row r="2216" spans="5:11" x14ac:dyDescent="0.25">
      <c r="E2216" s="25" t="str">
        <f t="shared" si="136"/>
        <v xml:space="preserve"> </v>
      </c>
      <c r="I2216" s="26" t="str">
        <f t="shared" si="137"/>
        <v xml:space="preserve"> </v>
      </c>
      <c r="J2216" s="27" t="str">
        <f t="shared" si="138"/>
        <v/>
      </c>
      <c r="K2216" s="26" t="str">
        <f t="shared" si="139"/>
        <v xml:space="preserve"> </v>
      </c>
    </row>
    <row r="2217" spans="5:11" x14ac:dyDescent="0.25">
      <c r="E2217" s="25" t="str">
        <f t="shared" si="136"/>
        <v xml:space="preserve"> </v>
      </c>
      <c r="I2217" s="26" t="str">
        <f t="shared" si="137"/>
        <v xml:space="preserve"> </v>
      </c>
      <c r="J2217" s="27" t="str">
        <f t="shared" si="138"/>
        <v/>
      </c>
      <c r="K2217" s="26" t="str">
        <f t="shared" si="139"/>
        <v xml:space="preserve"> </v>
      </c>
    </row>
    <row r="2218" spans="5:11" x14ac:dyDescent="0.25">
      <c r="E2218" s="25" t="str">
        <f t="shared" si="136"/>
        <v xml:space="preserve"> </v>
      </c>
      <c r="I2218" s="26" t="str">
        <f t="shared" si="137"/>
        <v xml:space="preserve"> </v>
      </c>
      <c r="J2218" s="27" t="str">
        <f t="shared" si="138"/>
        <v/>
      </c>
      <c r="K2218" s="26" t="str">
        <f t="shared" si="139"/>
        <v xml:space="preserve"> </v>
      </c>
    </row>
    <row r="2219" spans="5:11" x14ac:dyDescent="0.25">
      <c r="E2219" s="25" t="str">
        <f t="shared" si="136"/>
        <v xml:space="preserve"> </v>
      </c>
      <c r="I2219" s="26" t="str">
        <f t="shared" si="137"/>
        <v xml:space="preserve"> </v>
      </c>
      <c r="J2219" s="27" t="str">
        <f t="shared" si="138"/>
        <v/>
      </c>
      <c r="K2219" s="26" t="str">
        <f t="shared" si="139"/>
        <v xml:space="preserve"> </v>
      </c>
    </row>
    <row r="2220" spans="5:11" x14ac:dyDescent="0.25">
      <c r="E2220" s="25" t="str">
        <f t="shared" si="136"/>
        <v xml:space="preserve"> </v>
      </c>
      <c r="I2220" s="26" t="str">
        <f t="shared" si="137"/>
        <v xml:space="preserve"> </v>
      </c>
      <c r="J2220" s="27" t="str">
        <f t="shared" si="138"/>
        <v/>
      </c>
      <c r="K2220" s="26" t="str">
        <f t="shared" si="139"/>
        <v xml:space="preserve"> </v>
      </c>
    </row>
    <row r="2221" spans="5:11" x14ac:dyDescent="0.25">
      <c r="E2221" s="25" t="str">
        <f t="shared" si="136"/>
        <v xml:space="preserve"> </v>
      </c>
      <c r="I2221" s="26" t="str">
        <f t="shared" si="137"/>
        <v xml:space="preserve"> </v>
      </c>
      <c r="J2221" s="27" t="str">
        <f t="shared" si="138"/>
        <v/>
      </c>
      <c r="K2221" s="26" t="str">
        <f t="shared" si="139"/>
        <v xml:space="preserve"> </v>
      </c>
    </row>
    <row r="2222" spans="5:11" x14ac:dyDescent="0.25">
      <c r="E2222" s="25" t="str">
        <f t="shared" si="136"/>
        <v xml:space="preserve"> </v>
      </c>
      <c r="I2222" s="26" t="str">
        <f t="shared" si="137"/>
        <v xml:space="preserve"> </v>
      </c>
      <c r="J2222" s="27" t="str">
        <f t="shared" si="138"/>
        <v/>
      </c>
      <c r="K2222" s="26" t="str">
        <f t="shared" si="139"/>
        <v xml:space="preserve"> </v>
      </c>
    </row>
    <row r="2223" spans="5:11" x14ac:dyDescent="0.25">
      <c r="E2223" s="25" t="str">
        <f t="shared" si="136"/>
        <v xml:space="preserve"> </v>
      </c>
      <c r="I2223" s="26" t="str">
        <f t="shared" si="137"/>
        <v xml:space="preserve"> </v>
      </c>
      <c r="J2223" s="27" t="str">
        <f t="shared" si="138"/>
        <v/>
      </c>
      <c r="K2223" s="26" t="str">
        <f t="shared" si="139"/>
        <v xml:space="preserve"> </v>
      </c>
    </row>
    <row r="2224" spans="5:11" x14ac:dyDescent="0.25">
      <c r="E2224" s="25" t="str">
        <f t="shared" si="136"/>
        <v xml:space="preserve"> </v>
      </c>
      <c r="I2224" s="26" t="str">
        <f t="shared" si="137"/>
        <v xml:space="preserve"> </v>
      </c>
      <c r="J2224" s="27" t="str">
        <f t="shared" si="138"/>
        <v/>
      </c>
      <c r="K2224" s="26" t="str">
        <f t="shared" si="139"/>
        <v xml:space="preserve"> </v>
      </c>
    </row>
    <row r="2225" spans="5:11" x14ac:dyDescent="0.25">
      <c r="E2225" s="25" t="str">
        <f t="shared" si="136"/>
        <v xml:space="preserve"> </v>
      </c>
      <c r="I2225" s="26" t="str">
        <f t="shared" si="137"/>
        <v xml:space="preserve"> </v>
      </c>
      <c r="J2225" s="27" t="str">
        <f t="shared" si="138"/>
        <v/>
      </c>
      <c r="K2225" s="26" t="str">
        <f t="shared" si="139"/>
        <v xml:space="preserve"> </v>
      </c>
    </row>
    <row r="2226" spans="5:11" x14ac:dyDescent="0.25">
      <c r="E2226" s="25" t="str">
        <f t="shared" si="136"/>
        <v xml:space="preserve"> </v>
      </c>
      <c r="I2226" s="26" t="str">
        <f t="shared" si="137"/>
        <v xml:space="preserve"> </v>
      </c>
      <c r="J2226" s="27" t="str">
        <f t="shared" si="138"/>
        <v/>
      </c>
      <c r="K2226" s="26" t="str">
        <f t="shared" si="139"/>
        <v xml:space="preserve"> </v>
      </c>
    </row>
    <row r="2227" spans="5:11" x14ac:dyDescent="0.25">
      <c r="E2227" s="25" t="str">
        <f t="shared" si="136"/>
        <v xml:space="preserve"> </v>
      </c>
      <c r="I2227" s="26" t="str">
        <f t="shared" si="137"/>
        <v xml:space="preserve"> </v>
      </c>
      <c r="J2227" s="27" t="str">
        <f t="shared" si="138"/>
        <v/>
      </c>
      <c r="K2227" s="26" t="str">
        <f t="shared" si="139"/>
        <v xml:space="preserve"> </v>
      </c>
    </row>
    <row r="2228" spans="5:11" x14ac:dyDescent="0.25">
      <c r="E2228" s="25" t="str">
        <f t="shared" si="136"/>
        <v xml:space="preserve"> </v>
      </c>
      <c r="I2228" s="26" t="str">
        <f t="shared" si="137"/>
        <v xml:space="preserve"> </v>
      </c>
      <c r="J2228" s="27" t="str">
        <f t="shared" si="138"/>
        <v/>
      </c>
      <c r="K2228" s="26" t="str">
        <f t="shared" si="139"/>
        <v xml:space="preserve"> </v>
      </c>
    </row>
    <row r="2229" spans="5:11" x14ac:dyDescent="0.25">
      <c r="E2229" s="25" t="str">
        <f t="shared" si="136"/>
        <v xml:space="preserve"> </v>
      </c>
      <c r="I2229" s="26" t="str">
        <f t="shared" si="137"/>
        <v xml:space="preserve"> </v>
      </c>
      <c r="J2229" s="27" t="str">
        <f t="shared" si="138"/>
        <v/>
      </c>
      <c r="K2229" s="26" t="str">
        <f t="shared" si="139"/>
        <v xml:space="preserve"> </v>
      </c>
    </row>
    <row r="2230" spans="5:11" x14ac:dyDescent="0.25">
      <c r="E2230" s="25" t="str">
        <f t="shared" si="136"/>
        <v xml:space="preserve"> </v>
      </c>
      <c r="I2230" s="26" t="str">
        <f t="shared" si="137"/>
        <v xml:space="preserve"> </v>
      </c>
      <c r="J2230" s="27" t="str">
        <f t="shared" si="138"/>
        <v/>
      </c>
      <c r="K2230" s="26" t="str">
        <f t="shared" si="139"/>
        <v xml:space="preserve"> </v>
      </c>
    </row>
    <row r="2231" spans="5:11" x14ac:dyDescent="0.25">
      <c r="E2231" s="25" t="str">
        <f t="shared" si="136"/>
        <v xml:space="preserve"> </v>
      </c>
      <c r="I2231" s="26" t="str">
        <f t="shared" si="137"/>
        <v xml:space="preserve"> </v>
      </c>
      <c r="J2231" s="27" t="str">
        <f t="shared" si="138"/>
        <v/>
      </c>
      <c r="K2231" s="26" t="str">
        <f t="shared" si="139"/>
        <v xml:space="preserve"> </v>
      </c>
    </row>
    <row r="2232" spans="5:11" x14ac:dyDescent="0.25">
      <c r="E2232" s="25" t="str">
        <f t="shared" si="136"/>
        <v xml:space="preserve"> </v>
      </c>
      <c r="I2232" s="26" t="str">
        <f t="shared" si="137"/>
        <v xml:space="preserve"> </v>
      </c>
      <c r="J2232" s="27" t="str">
        <f t="shared" si="138"/>
        <v/>
      </c>
      <c r="K2232" s="26" t="str">
        <f t="shared" si="139"/>
        <v xml:space="preserve"> </v>
      </c>
    </row>
    <row r="2233" spans="5:11" x14ac:dyDescent="0.25">
      <c r="E2233" s="25" t="str">
        <f t="shared" si="136"/>
        <v xml:space="preserve"> </v>
      </c>
      <c r="I2233" s="26" t="str">
        <f t="shared" si="137"/>
        <v xml:space="preserve"> </v>
      </c>
      <c r="J2233" s="27" t="str">
        <f t="shared" si="138"/>
        <v/>
      </c>
      <c r="K2233" s="26" t="str">
        <f t="shared" si="139"/>
        <v xml:space="preserve"> </v>
      </c>
    </row>
    <row r="2234" spans="5:11" x14ac:dyDescent="0.25">
      <c r="E2234" s="25" t="str">
        <f t="shared" si="136"/>
        <v xml:space="preserve"> </v>
      </c>
      <c r="I2234" s="26" t="str">
        <f t="shared" si="137"/>
        <v xml:space="preserve"> </v>
      </c>
      <c r="J2234" s="27" t="str">
        <f t="shared" si="138"/>
        <v/>
      </c>
      <c r="K2234" s="26" t="str">
        <f t="shared" si="139"/>
        <v xml:space="preserve"> </v>
      </c>
    </row>
    <row r="2235" spans="5:11" x14ac:dyDescent="0.25">
      <c r="E2235" s="25" t="str">
        <f t="shared" si="136"/>
        <v xml:space="preserve"> </v>
      </c>
      <c r="I2235" s="26" t="str">
        <f t="shared" si="137"/>
        <v xml:space="preserve"> </v>
      </c>
      <c r="J2235" s="27" t="str">
        <f t="shared" si="138"/>
        <v/>
      </c>
      <c r="K2235" s="26" t="str">
        <f t="shared" si="139"/>
        <v xml:space="preserve"> </v>
      </c>
    </row>
    <row r="2236" spans="5:11" x14ac:dyDescent="0.25">
      <c r="E2236" s="25" t="str">
        <f t="shared" si="136"/>
        <v xml:space="preserve"> </v>
      </c>
      <c r="I2236" s="26" t="str">
        <f t="shared" si="137"/>
        <v xml:space="preserve"> </v>
      </c>
      <c r="J2236" s="27" t="str">
        <f t="shared" si="138"/>
        <v/>
      </c>
      <c r="K2236" s="26" t="str">
        <f t="shared" si="139"/>
        <v xml:space="preserve"> </v>
      </c>
    </row>
    <row r="2237" spans="5:11" x14ac:dyDescent="0.25">
      <c r="E2237" s="25" t="str">
        <f t="shared" si="136"/>
        <v xml:space="preserve"> </v>
      </c>
      <c r="I2237" s="26" t="str">
        <f t="shared" si="137"/>
        <v xml:space="preserve"> </v>
      </c>
      <c r="J2237" s="27" t="str">
        <f t="shared" si="138"/>
        <v/>
      </c>
      <c r="K2237" s="26" t="str">
        <f t="shared" si="139"/>
        <v xml:space="preserve"> </v>
      </c>
    </row>
    <row r="2238" spans="5:11" x14ac:dyDescent="0.25">
      <c r="E2238" s="25" t="str">
        <f t="shared" si="136"/>
        <v xml:space="preserve"> </v>
      </c>
      <c r="I2238" s="26" t="str">
        <f t="shared" si="137"/>
        <v xml:space="preserve"> </v>
      </c>
      <c r="J2238" s="27" t="str">
        <f t="shared" si="138"/>
        <v/>
      </c>
      <c r="K2238" s="26" t="str">
        <f t="shared" si="139"/>
        <v xml:space="preserve"> </v>
      </c>
    </row>
    <row r="2239" spans="5:11" x14ac:dyDescent="0.25">
      <c r="E2239" s="25" t="str">
        <f t="shared" si="136"/>
        <v xml:space="preserve"> </v>
      </c>
      <c r="I2239" s="26" t="str">
        <f t="shared" si="137"/>
        <v xml:space="preserve"> </v>
      </c>
      <c r="J2239" s="27" t="str">
        <f t="shared" si="138"/>
        <v/>
      </c>
      <c r="K2239" s="26" t="str">
        <f t="shared" si="139"/>
        <v xml:space="preserve"> </v>
      </c>
    </row>
    <row r="2240" spans="5:11" x14ac:dyDescent="0.25">
      <c r="E2240" s="25" t="str">
        <f t="shared" si="136"/>
        <v xml:space="preserve"> </v>
      </c>
      <c r="I2240" s="26" t="str">
        <f t="shared" si="137"/>
        <v xml:space="preserve"> </v>
      </c>
      <c r="J2240" s="27" t="str">
        <f t="shared" si="138"/>
        <v/>
      </c>
      <c r="K2240" s="26" t="str">
        <f t="shared" si="139"/>
        <v xml:space="preserve"> </v>
      </c>
    </row>
    <row r="2241" spans="5:11" x14ac:dyDescent="0.25">
      <c r="E2241" s="25" t="str">
        <f t="shared" si="136"/>
        <v xml:space="preserve"> </v>
      </c>
      <c r="I2241" s="26" t="str">
        <f t="shared" si="137"/>
        <v xml:space="preserve"> </v>
      </c>
      <c r="J2241" s="27" t="str">
        <f t="shared" si="138"/>
        <v/>
      </c>
      <c r="K2241" s="26" t="str">
        <f t="shared" si="139"/>
        <v xml:space="preserve"> </v>
      </c>
    </row>
    <row r="2242" spans="5:11" x14ac:dyDescent="0.25">
      <c r="E2242" s="25" t="str">
        <f t="shared" si="136"/>
        <v xml:space="preserve"> </v>
      </c>
      <c r="I2242" s="26" t="str">
        <f t="shared" si="137"/>
        <v xml:space="preserve"> </v>
      </c>
      <c r="J2242" s="27" t="str">
        <f t="shared" si="138"/>
        <v/>
      </c>
      <c r="K2242" s="26" t="str">
        <f t="shared" si="139"/>
        <v xml:space="preserve"> </v>
      </c>
    </row>
    <row r="2243" spans="5:11" x14ac:dyDescent="0.25">
      <c r="E2243" s="25" t="str">
        <f t="shared" ref="E2243:E2306" si="140">IF(COUNT(D2243),IF(D2243&gt;=60,"Strength",IF(D2243&gt;=41,"Typical",IF(D2243&gt;=28,"Need")))," ")</f>
        <v xml:space="preserve"> </v>
      </c>
      <c r="I2243" s="26" t="str">
        <f t="shared" ref="I2243:I2306" si="141">IF(COUNT(H2243),IF(H2243&gt;=60,"Strength",IF(H2243&gt;=41,"Typical",IF(H2243&gt;=28,"Need")))," ")</f>
        <v xml:space="preserve"> </v>
      </c>
      <c r="J2243" s="27" t="str">
        <f t="shared" ref="J2243:J2306" si="142">IF(H2243="","",H2243-D2243)</f>
        <v/>
      </c>
      <c r="K2243" s="26" t="str">
        <f t="shared" ref="K2243:K2306" si="143">IF(COUNT(J2243),IF((J2243)&gt;=8,"Large Positive",IF((J2243)&gt;=5,"Medium Positive",IF((J2243)&gt;=2,"Small Positive",IF((J2243)&gt;=0,"No change",IF((J2243)&lt;=-8,"Large Negative",IF((J2243)&lt;=-5,"Medium Negative",IF((J2243)&lt;=-2,"Small Negative",IF((J2243)&lt;=0,"No change"))))))))," ")</f>
        <v xml:space="preserve"> </v>
      </c>
    </row>
    <row r="2244" spans="5:11" x14ac:dyDescent="0.25">
      <c r="E2244" s="25" t="str">
        <f t="shared" si="140"/>
        <v xml:space="preserve"> </v>
      </c>
      <c r="I2244" s="26" t="str">
        <f t="shared" si="141"/>
        <v xml:space="preserve"> </v>
      </c>
      <c r="J2244" s="27" t="str">
        <f t="shared" si="142"/>
        <v/>
      </c>
      <c r="K2244" s="26" t="str">
        <f t="shared" si="143"/>
        <v xml:space="preserve"> </v>
      </c>
    </row>
    <row r="2245" spans="5:11" x14ac:dyDescent="0.25">
      <c r="E2245" s="25" t="str">
        <f t="shared" si="140"/>
        <v xml:space="preserve"> </v>
      </c>
      <c r="I2245" s="26" t="str">
        <f t="shared" si="141"/>
        <v xml:space="preserve"> </v>
      </c>
      <c r="J2245" s="27" t="str">
        <f t="shared" si="142"/>
        <v/>
      </c>
      <c r="K2245" s="26" t="str">
        <f t="shared" si="143"/>
        <v xml:space="preserve"> </v>
      </c>
    </row>
    <row r="2246" spans="5:11" x14ac:dyDescent="0.25">
      <c r="E2246" s="25" t="str">
        <f t="shared" si="140"/>
        <v xml:space="preserve"> </v>
      </c>
      <c r="I2246" s="26" t="str">
        <f t="shared" si="141"/>
        <v xml:space="preserve"> </v>
      </c>
      <c r="J2246" s="27" t="str">
        <f t="shared" si="142"/>
        <v/>
      </c>
      <c r="K2246" s="26" t="str">
        <f t="shared" si="143"/>
        <v xml:space="preserve"> </v>
      </c>
    </row>
    <row r="2247" spans="5:11" x14ac:dyDescent="0.25">
      <c r="E2247" s="25" t="str">
        <f t="shared" si="140"/>
        <v xml:space="preserve"> </v>
      </c>
      <c r="I2247" s="26" t="str">
        <f t="shared" si="141"/>
        <v xml:space="preserve"> </v>
      </c>
      <c r="J2247" s="27" t="str">
        <f t="shared" si="142"/>
        <v/>
      </c>
      <c r="K2247" s="26" t="str">
        <f t="shared" si="143"/>
        <v xml:space="preserve"> </v>
      </c>
    </row>
    <row r="2248" spans="5:11" x14ac:dyDescent="0.25">
      <c r="E2248" s="25" t="str">
        <f t="shared" si="140"/>
        <v xml:space="preserve"> </v>
      </c>
      <c r="I2248" s="26" t="str">
        <f t="shared" si="141"/>
        <v xml:space="preserve"> </v>
      </c>
      <c r="J2248" s="27" t="str">
        <f t="shared" si="142"/>
        <v/>
      </c>
      <c r="K2248" s="26" t="str">
        <f t="shared" si="143"/>
        <v xml:space="preserve"> </v>
      </c>
    </row>
    <row r="2249" spans="5:11" x14ac:dyDescent="0.25">
      <c r="E2249" s="25" t="str">
        <f t="shared" si="140"/>
        <v xml:space="preserve"> </v>
      </c>
      <c r="I2249" s="26" t="str">
        <f t="shared" si="141"/>
        <v xml:space="preserve"> </v>
      </c>
      <c r="J2249" s="27" t="str">
        <f t="shared" si="142"/>
        <v/>
      </c>
      <c r="K2249" s="26" t="str">
        <f t="shared" si="143"/>
        <v xml:space="preserve"> </v>
      </c>
    </row>
    <row r="2250" spans="5:11" x14ac:dyDescent="0.25">
      <c r="E2250" s="25" t="str">
        <f t="shared" si="140"/>
        <v xml:space="preserve"> </v>
      </c>
      <c r="I2250" s="26" t="str">
        <f t="shared" si="141"/>
        <v xml:space="preserve"> </v>
      </c>
      <c r="J2250" s="27" t="str">
        <f t="shared" si="142"/>
        <v/>
      </c>
      <c r="K2250" s="26" t="str">
        <f t="shared" si="143"/>
        <v xml:space="preserve"> </v>
      </c>
    </row>
    <row r="2251" spans="5:11" x14ac:dyDescent="0.25">
      <c r="E2251" s="25" t="str">
        <f t="shared" si="140"/>
        <v xml:space="preserve"> </v>
      </c>
      <c r="I2251" s="26" t="str">
        <f t="shared" si="141"/>
        <v xml:space="preserve"> </v>
      </c>
      <c r="J2251" s="27" t="str">
        <f t="shared" si="142"/>
        <v/>
      </c>
      <c r="K2251" s="26" t="str">
        <f t="shared" si="143"/>
        <v xml:space="preserve"> </v>
      </c>
    </row>
    <row r="2252" spans="5:11" x14ac:dyDescent="0.25">
      <c r="E2252" s="25" t="str">
        <f t="shared" si="140"/>
        <v xml:space="preserve"> </v>
      </c>
      <c r="I2252" s="26" t="str">
        <f t="shared" si="141"/>
        <v xml:space="preserve"> </v>
      </c>
      <c r="J2252" s="27" t="str">
        <f t="shared" si="142"/>
        <v/>
      </c>
      <c r="K2252" s="26" t="str">
        <f t="shared" si="143"/>
        <v xml:space="preserve"> </v>
      </c>
    </row>
    <row r="2253" spans="5:11" x14ac:dyDescent="0.25">
      <c r="E2253" s="25" t="str">
        <f t="shared" si="140"/>
        <v xml:space="preserve"> </v>
      </c>
      <c r="I2253" s="26" t="str">
        <f t="shared" si="141"/>
        <v xml:space="preserve"> </v>
      </c>
      <c r="J2253" s="27" t="str">
        <f t="shared" si="142"/>
        <v/>
      </c>
      <c r="K2253" s="26" t="str">
        <f t="shared" si="143"/>
        <v xml:space="preserve"> </v>
      </c>
    </row>
    <row r="2254" spans="5:11" x14ac:dyDescent="0.25">
      <c r="E2254" s="25" t="str">
        <f t="shared" si="140"/>
        <v xml:space="preserve"> </v>
      </c>
      <c r="I2254" s="26" t="str">
        <f t="shared" si="141"/>
        <v xml:space="preserve"> </v>
      </c>
      <c r="J2254" s="27" t="str">
        <f t="shared" si="142"/>
        <v/>
      </c>
      <c r="K2254" s="26" t="str">
        <f t="shared" si="143"/>
        <v xml:space="preserve"> </v>
      </c>
    </row>
    <row r="2255" spans="5:11" x14ac:dyDescent="0.25">
      <c r="E2255" s="25" t="str">
        <f t="shared" si="140"/>
        <v xml:space="preserve"> </v>
      </c>
      <c r="I2255" s="26" t="str">
        <f t="shared" si="141"/>
        <v xml:space="preserve"> </v>
      </c>
      <c r="J2255" s="27" t="str">
        <f t="shared" si="142"/>
        <v/>
      </c>
      <c r="K2255" s="26" t="str">
        <f t="shared" si="143"/>
        <v xml:space="preserve"> </v>
      </c>
    </row>
    <row r="2256" spans="5:11" x14ac:dyDescent="0.25">
      <c r="E2256" s="25" t="str">
        <f t="shared" si="140"/>
        <v xml:space="preserve"> </v>
      </c>
      <c r="I2256" s="26" t="str">
        <f t="shared" si="141"/>
        <v xml:space="preserve"> </v>
      </c>
      <c r="J2256" s="27" t="str">
        <f t="shared" si="142"/>
        <v/>
      </c>
      <c r="K2256" s="26" t="str">
        <f t="shared" si="143"/>
        <v xml:space="preserve"> </v>
      </c>
    </row>
    <row r="2257" spans="5:11" x14ac:dyDescent="0.25">
      <c r="E2257" s="25" t="str">
        <f t="shared" si="140"/>
        <v xml:space="preserve"> </v>
      </c>
      <c r="I2257" s="26" t="str">
        <f t="shared" si="141"/>
        <v xml:space="preserve"> </v>
      </c>
      <c r="J2257" s="27" t="str">
        <f t="shared" si="142"/>
        <v/>
      </c>
      <c r="K2257" s="26" t="str">
        <f t="shared" si="143"/>
        <v xml:space="preserve"> </v>
      </c>
    </row>
    <row r="2258" spans="5:11" x14ac:dyDescent="0.25">
      <c r="E2258" s="25" t="str">
        <f t="shared" si="140"/>
        <v xml:space="preserve"> </v>
      </c>
      <c r="I2258" s="26" t="str">
        <f t="shared" si="141"/>
        <v xml:space="preserve"> </v>
      </c>
      <c r="J2258" s="27" t="str">
        <f t="shared" si="142"/>
        <v/>
      </c>
      <c r="K2258" s="26" t="str">
        <f t="shared" si="143"/>
        <v xml:space="preserve"> </v>
      </c>
    </row>
    <row r="2259" spans="5:11" x14ac:dyDescent="0.25">
      <c r="E2259" s="25" t="str">
        <f t="shared" si="140"/>
        <v xml:space="preserve"> </v>
      </c>
      <c r="I2259" s="26" t="str">
        <f t="shared" si="141"/>
        <v xml:space="preserve"> </v>
      </c>
      <c r="J2259" s="27" t="str">
        <f t="shared" si="142"/>
        <v/>
      </c>
      <c r="K2259" s="26" t="str">
        <f t="shared" si="143"/>
        <v xml:space="preserve"> </v>
      </c>
    </row>
    <row r="2260" spans="5:11" x14ac:dyDescent="0.25">
      <c r="E2260" s="25" t="str">
        <f t="shared" si="140"/>
        <v xml:space="preserve"> </v>
      </c>
      <c r="I2260" s="26" t="str">
        <f t="shared" si="141"/>
        <v xml:space="preserve"> </v>
      </c>
      <c r="J2260" s="27" t="str">
        <f t="shared" si="142"/>
        <v/>
      </c>
      <c r="K2260" s="26" t="str">
        <f t="shared" si="143"/>
        <v xml:space="preserve"> </v>
      </c>
    </row>
    <row r="2261" spans="5:11" x14ac:dyDescent="0.25">
      <c r="E2261" s="25" t="str">
        <f t="shared" si="140"/>
        <v xml:space="preserve"> </v>
      </c>
      <c r="I2261" s="26" t="str">
        <f t="shared" si="141"/>
        <v xml:space="preserve"> </v>
      </c>
      <c r="J2261" s="27" t="str">
        <f t="shared" si="142"/>
        <v/>
      </c>
      <c r="K2261" s="26" t="str">
        <f t="shared" si="143"/>
        <v xml:space="preserve"> </v>
      </c>
    </row>
    <row r="2262" spans="5:11" x14ac:dyDescent="0.25">
      <c r="E2262" s="25" t="str">
        <f t="shared" si="140"/>
        <v xml:space="preserve"> </v>
      </c>
      <c r="I2262" s="26" t="str">
        <f t="shared" si="141"/>
        <v xml:space="preserve"> </v>
      </c>
      <c r="J2262" s="27" t="str">
        <f t="shared" si="142"/>
        <v/>
      </c>
      <c r="K2262" s="26" t="str">
        <f t="shared" si="143"/>
        <v xml:space="preserve"> </v>
      </c>
    </row>
    <row r="2263" spans="5:11" x14ac:dyDescent="0.25">
      <c r="E2263" s="25" t="str">
        <f t="shared" si="140"/>
        <v xml:space="preserve"> </v>
      </c>
      <c r="I2263" s="26" t="str">
        <f t="shared" si="141"/>
        <v xml:space="preserve"> </v>
      </c>
      <c r="J2263" s="27" t="str">
        <f t="shared" si="142"/>
        <v/>
      </c>
      <c r="K2263" s="26" t="str">
        <f t="shared" si="143"/>
        <v xml:space="preserve"> </v>
      </c>
    </row>
    <row r="2264" spans="5:11" x14ac:dyDescent="0.25">
      <c r="E2264" s="25" t="str">
        <f t="shared" si="140"/>
        <v xml:space="preserve"> </v>
      </c>
      <c r="I2264" s="26" t="str">
        <f t="shared" si="141"/>
        <v xml:space="preserve"> </v>
      </c>
      <c r="J2264" s="27" t="str">
        <f t="shared" si="142"/>
        <v/>
      </c>
      <c r="K2264" s="26" t="str">
        <f t="shared" si="143"/>
        <v xml:space="preserve"> </v>
      </c>
    </row>
    <row r="2265" spans="5:11" x14ac:dyDescent="0.25">
      <c r="E2265" s="25" t="str">
        <f t="shared" si="140"/>
        <v xml:space="preserve"> </v>
      </c>
      <c r="I2265" s="26" t="str">
        <f t="shared" si="141"/>
        <v xml:space="preserve"> </v>
      </c>
      <c r="J2265" s="27" t="str">
        <f t="shared" si="142"/>
        <v/>
      </c>
      <c r="K2265" s="26" t="str">
        <f t="shared" si="143"/>
        <v xml:space="preserve"> </v>
      </c>
    </row>
    <row r="2266" spans="5:11" x14ac:dyDescent="0.25">
      <c r="E2266" s="25" t="str">
        <f t="shared" si="140"/>
        <v xml:space="preserve"> </v>
      </c>
      <c r="I2266" s="26" t="str">
        <f t="shared" si="141"/>
        <v xml:space="preserve"> </v>
      </c>
      <c r="J2266" s="27" t="str">
        <f t="shared" si="142"/>
        <v/>
      </c>
      <c r="K2266" s="26" t="str">
        <f t="shared" si="143"/>
        <v xml:space="preserve"> </v>
      </c>
    </row>
    <row r="2267" spans="5:11" x14ac:dyDescent="0.25">
      <c r="E2267" s="25" t="str">
        <f t="shared" si="140"/>
        <v xml:space="preserve"> </v>
      </c>
      <c r="I2267" s="26" t="str">
        <f t="shared" si="141"/>
        <v xml:space="preserve"> </v>
      </c>
      <c r="J2267" s="27" t="str">
        <f t="shared" si="142"/>
        <v/>
      </c>
      <c r="K2267" s="26" t="str">
        <f t="shared" si="143"/>
        <v xml:space="preserve"> </v>
      </c>
    </row>
    <row r="2268" spans="5:11" x14ac:dyDescent="0.25">
      <c r="E2268" s="25" t="str">
        <f t="shared" si="140"/>
        <v xml:space="preserve"> </v>
      </c>
      <c r="I2268" s="26" t="str">
        <f t="shared" si="141"/>
        <v xml:space="preserve"> </v>
      </c>
      <c r="J2268" s="27" t="str">
        <f t="shared" si="142"/>
        <v/>
      </c>
      <c r="K2268" s="26" t="str">
        <f t="shared" si="143"/>
        <v xml:space="preserve"> </v>
      </c>
    </row>
    <row r="2269" spans="5:11" x14ac:dyDescent="0.25">
      <c r="E2269" s="25" t="str">
        <f t="shared" si="140"/>
        <v xml:space="preserve"> </v>
      </c>
      <c r="I2269" s="26" t="str">
        <f t="shared" si="141"/>
        <v xml:space="preserve"> </v>
      </c>
      <c r="J2269" s="27" t="str">
        <f t="shared" si="142"/>
        <v/>
      </c>
      <c r="K2269" s="26" t="str">
        <f t="shared" si="143"/>
        <v xml:space="preserve"> </v>
      </c>
    </row>
    <row r="2270" spans="5:11" x14ac:dyDescent="0.25">
      <c r="E2270" s="25" t="str">
        <f t="shared" si="140"/>
        <v xml:space="preserve"> </v>
      </c>
      <c r="I2270" s="26" t="str">
        <f t="shared" si="141"/>
        <v xml:space="preserve"> </v>
      </c>
      <c r="J2270" s="27" t="str">
        <f t="shared" si="142"/>
        <v/>
      </c>
      <c r="K2270" s="26" t="str">
        <f t="shared" si="143"/>
        <v xml:space="preserve"> </v>
      </c>
    </row>
    <row r="2271" spans="5:11" x14ac:dyDescent="0.25">
      <c r="E2271" s="25" t="str">
        <f t="shared" si="140"/>
        <v xml:space="preserve"> </v>
      </c>
      <c r="I2271" s="26" t="str">
        <f t="shared" si="141"/>
        <v xml:space="preserve"> </v>
      </c>
      <c r="J2271" s="27" t="str">
        <f t="shared" si="142"/>
        <v/>
      </c>
      <c r="K2271" s="26" t="str">
        <f t="shared" si="143"/>
        <v xml:space="preserve"> </v>
      </c>
    </row>
    <row r="2272" spans="5:11" x14ac:dyDescent="0.25">
      <c r="E2272" s="25" t="str">
        <f t="shared" si="140"/>
        <v xml:space="preserve"> </v>
      </c>
      <c r="I2272" s="26" t="str">
        <f t="shared" si="141"/>
        <v xml:space="preserve"> </v>
      </c>
      <c r="J2272" s="27" t="str">
        <f t="shared" si="142"/>
        <v/>
      </c>
      <c r="K2272" s="26" t="str">
        <f t="shared" si="143"/>
        <v xml:space="preserve"> </v>
      </c>
    </row>
    <row r="2273" spans="5:11" x14ac:dyDescent="0.25">
      <c r="E2273" s="25" t="str">
        <f t="shared" si="140"/>
        <v xml:space="preserve"> </v>
      </c>
      <c r="I2273" s="26" t="str">
        <f t="shared" si="141"/>
        <v xml:space="preserve"> </v>
      </c>
      <c r="J2273" s="27" t="str">
        <f t="shared" si="142"/>
        <v/>
      </c>
      <c r="K2273" s="26" t="str">
        <f t="shared" si="143"/>
        <v xml:space="preserve"> </v>
      </c>
    </row>
    <row r="2274" spans="5:11" x14ac:dyDescent="0.25">
      <c r="E2274" s="25" t="str">
        <f t="shared" si="140"/>
        <v xml:space="preserve"> </v>
      </c>
      <c r="I2274" s="26" t="str">
        <f t="shared" si="141"/>
        <v xml:space="preserve"> </v>
      </c>
      <c r="J2274" s="27" t="str">
        <f t="shared" si="142"/>
        <v/>
      </c>
      <c r="K2274" s="26" t="str">
        <f t="shared" si="143"/>
        <v xml:space="preserve"> </v>
      </c>
    </row>
    <row r="2275" spans="5:11" x14ac:dyDescent="0.25">
      <c r="E2275" s="25" t="str">
        <f t="shared" si="140"/>
        <v xml:space="preserve"> </v>
      </c>
      <c r="I2275" s="26" t="str">
        <f t="shared" si="141"/>
        <v xml:space="preserve"> </v>
      </c>
      <c r="J2275" s="27" t="str">
        <f t="shared" si="142"/>
        <v/>
      </c>
      <c r="K2275" s="26" t="str">
        <f t="shared" si="143"/>
        <v xml:space="preserve"> </v>
      </c>
    </row>
    <row r="2276" spans="5:11" x14ac:dyDescent="0.25">
      <c r="E2276" s="25" t="str">
        <f t="shared" si="140"/>
        <v xml:space="preserve"> </v>
      </c>
      <c r="I2276" s="26" t="str">
        <f t="shared" si="141"/>
        <v xml:space="preserve"> </v>
      </c>
      <c r="J2276" s="27" t="str">
        <f t="shared" si="142"/>
        <v/>
      </c>
      <c r="K2276" s="26" t="str">
        <f t="shared" si="143"/>
        <v xml:space="preserve"> </v>
      </c>
    </row>
    <row r="2277" spans="5:11" x14ac:dyDescent="0.25">
      <c r="E2277" s="25" t="str">
        <f t="shared" si="140"/>
        <v xml:space="preserve"> </v>
      </c>
      <c r="I2277" s="26" t="str">
        <f t="shared" si="141"/>
        <v xml:space="preserve"> </v>
      </c>
      <c r="J2277" s="27" t="str">
        <f t="shared" si="142"/>
        <v/>
      </c>
      <c r="K2277" s="26" t="str">
        <f t="shared" si="143"/>
        <v xml:space="preserve"> </v>
      </c>
    </row>
    <row r="2278" spans="5:11" x14ac:dyDescent="0.25">
      <c r="E2278" s="25" t="str">
        <f t="shared" si="140"/>
        <v xml:space="preserve"> </v>
      </c>
      <c r="I2278" s="26" t="str">
        <f t="shared" si="141"/>
        <v xml:space="preserve"> </v>
      </c>
      <c r="J2278" s="27" t="str">
        <f t="shared" si="142"/>
        <v/>
      </c>
      <c r="K2278" s="26" t="str">
        <f t="shared" si="143"/>
        <v xml:space="preserve"> </v>
      </c>
    </row>
    <row r="2279" spans="5:11" x14ac:dyDescent="0.25">
      <c r="E2279" s="25" t="str">
        <f t="shared" si="140"/>
        <v xml:space="preserve"> </v>
      </c>
      <c r="I2279" s="26" t="str">
        <f t="shared" si="141"/>
        <v xml:space="preserve"> </v>
      </c>
      <c r="J2279" s="27" t="str">
        <f t="shared" si="142"/>
        <v/>
      </c>
      <c r="K2279" s="26" t="str">
        <f t="shared" si="143"/>
        <v xml:space="preserve"> </v>
      </c>
    </row>
    <row r="2280" spans="5:11" x14ac:dyDescent="0.25">
      <c r="E2280" s="25" t="str">
        <f t="shared" si="140"/>
        <v xml:space="preserve"> </v>
      </c>
      <c r="I2280" s="26" t="str">
        <f t="shared" si="141"/>
        <v xml:space="preserve"> </v>
      </c>
      <c r="J2280" s="27" t="str">
        <f t="shared" si="142"/>
        <v/>
      </c>
      <c r="K2280" s="26" t="str">
        <f t="shared" si="143"/>
        <v xml:space="preserve"> </v>
      </c>
    </row>
    <row r="2281" spans="5:11" x14ac:dyDescent="0.25">
      <c r="E2281" s="25" t="str">
        <f t="shared" si="140"/>
        <v xml:space="preserve"> </v>
      </c>
      <c r="I2281" s="26" t="str">
        <f t="shared" si="141"/>
        <v xml:space="preserve"> </v>
      </c>
      <c r="J2281" s="27" t="str">
        <f t="shared" si="142"/>
        <v/>
      </c>
      <c r="K2281" s="26" t="str">
        <f t="shared" si="143"/>
        <v xml:space="preserve"> </v>
      </c>
    </row>
    <row r="2282" spans="5:11" x14ac:dyDescent="0.25">
      <c r="E2282" s="25" t="str">
        <f t="shared" si="140"/>
        <v xml:space="preserve"> </v>
      </c>
      <c r="I2282" s="26" t="str">
        <f t="shared" si="141"/>
        <v xml:space="preserve"> </v>
      </c>
      <c r="J2282" s="27" t="str">
        <f t="shared" si="142"/>
        <v/>
      </c>
      <c r="K2282" s="26" t="str">
        <f t="shared" si="143"/>
        <v xml:space="preserve"> </v>
      </c>
    </row>
    <row r="2283" spans="5:11" x14ac:dyDescent="0.25">
      <c r="E2283" s="25" t="str">
        <f t="shared" si="140"/>
        <v xml:space="preserve"> </v>
      </c>
      <c r="I2283" s="26" t="str">
        <f t="shared" si="141"/>
        <v xml:space="preserve"> </v>
      </c>
      <c r="J2283" s="27" t="str">
        <f t="shared" si="142"/>
        <v/>
      </c>
      <c r="K2283" s="26" t="str">
        <f t="shared" si="143"/>
        <v xml:space="preserve"> </v>
      </c>
    </row>
    <row r="2284" spans="5:11" x14ac:dyDescent="0.25">
      <c r="E2284" s="25" t="str">
        <f t="shared" si="140"/>
        <v xml:space="preserve"> </v>
      </c>
      <c r="I2284" s="26" t="str">
        <f t="shared" si="141"/>
        <v xml:space="preserve"> </v>
      </c>
      <c r="J2284" s="27" t="str">
        <f t="shared" si="142"/>
        <v/>
      </c>
      <c r="K2284" s="26" t="str">
        <f t="shared" si="143"/>
        <v xml:space="preserve"> </v>
      </c>
    </row>
    <row r="2285" spans="5:11" x14ac:dyDescent="0.25">
      <c r="E2285" s="25" t="str">
        <f t="shared" si="140"/>
        <v xml:space="preserve"> </v>
      </c>
      <c r="I2285" s="26" t="str">
        <f t="shared" si="141"/>
        <v xml:space="preserve"> </v>
      </c>
      <c r="J2285" s="27" t="str">
        <f t="shared" si="142"/>
        <v/>
      </c>
      <c r="K2285" s="26" t="str">
        <f t="shared" si="143"/>
        <v xml:space="preserve"> </v>
      </c>
    </row>
    <row r="2286" spans="5:11" x14ac:dyDescent="0.25">
      <c r="E2286" s="25" t="str">
        <f t="shared" si="140"/>
        <v xml:space="preserve"> </v>
      </c>
      <c r="I2286" s="26" t="str">
        <f t="shared" si="141"/>
        <v xml:space="preserve"> </v>
      </c>
      <c r="J2286" s="27" t="str">
        <f t="shared" si="142"/>
        <v/>
      </c>
      <c r="K2286" s="26" t="str">
        <f t="shared" si="143"/>
        <v xml:space="preserve"> </v>
      </c>
    </row>
    <row r="2287" spans="5:11" x14ac:dyDescent="0.25">
      <c r="E2287" s="25" t="str">
        <f t="shared" si="140"/>
        <v xml:space="preserve"> </v>
      </c>
      <c r="I2287" s="26" t="str">
        <f t="shared" si="141"/>
        <v xml:space="preserve"> </v>
      </c>
      <c r="J2287" s="27" t="str">
        <f t="shared" si="142"/>
        <v/>
      </c>
      <c r="K2287" s="26" t="str">
        <f t="shared" si="143"/>
        <v xml:space="preserve"> </v>
      </c>
    </row>
    <row r="2288" spans="5:11" x14ac:dyDescent="0.25">
      <c r="E2288" s="25" t="str">
        <f t="shared" si="140"/>
        <v xml:space="preserve"> </v>
      </c>
      <c r="I2288" s="26" t="str">
        <f t="shared" si="141"/>
        <v xml:space="preserve"> </v>
      </c>
      <c r="J2288" s="27" t="str">
        <f t="shared" si="142"/>
        <v/>
      </c>
      <c r="K2288" s="26" t="str">
        <f t="shared" si="143"/>
        <v xml:space="preserve"> </v>
      </c>
    </row>
    <row r="2289" spans="5:11" x14ac:dyDescent="0.25">
      <c r="E2289" s="25" t="str">
        <f t="shared" si="140"/>
        <v xml:space="preserve"> </v>
      </c>
      <c r="I2289" s="26" t="str">
        <f t="shared" si="141"/>
        <v xml:space="preserve"> </v>
      </c>
      <c r="J2289" s="27" t="str">
        <f t="shared" si="142"/>
        <v/>
      </c>
      <c r="K2289" s="26" t="str">
        <f t="shared" si="143"/>
        <v xml:space="preserve"> </v>
      </c>
    </row>
    <row r="2290" spans="5:11" x14ac:dyDescent="0.25">
      <c r="E2290" s="25" t="str">
        <f t="shared" si="140"/>
        <v xml:space="preserve"> </v>
      </c>
      <c r="I2290" s="26" t="str">
        <f t="shared" si="141"/>
        <v xml:space="preserve"> </v>
      </c>
      <c r="J2290" s="27" t="str">
        <f t="shared" si="142"/>
        <v/>
      </c>
      <c r="K2290" s="26" t="str">
        <f t="shared" si="143"/>
        <v xml:space="preserve"> </v>
      </c>
    </row>
    <row r="2291" spans="5:11" x14ac:dyDescent="0.25">
      <c r="E2291" s="25" t="str">
        <f t="shared" si="140"/>
        <v xml:space="preserve"> </v>
      </c>
      <c r="I2291" s="26" t="str">
        <f t="shared" si="141"/>
        <v xml:space="preserve"> </v>
      </c>
      <c r="J2291" s="27" t="str">
        <f t="shared" si="142"/>
        <v/>
      </c>
      <c r="K2291" s="26" t="str">
        <f t="shared" si="143"/>
        <v xml:space="preserve"> </v>
      </c>
    </row>
    <row r="2292" spans="5:11" x14ac:dyDescent="0.25">
      <c r="E2292" s="25" t="str">
        <f t="shared" si="140"/>
        <v xml:space="preserve"> </v>
      </c>
      <c r="I2292" s="26" t="str">
        <f t="shared" si="141"/>
        <v xml:space="preserve"> </v>
      </c>
      <c r="J2292" s="27" t="str">
        <f t="shared" si="142"/>
        <v/>
      </c>
      <c r="K2292" s="26" t="str">
        <f t="shared" si="143"/>
        <v xml:space="preserve"> </v>
      </c>
    </row>
    <row r="2293" spans="5:11" x14ac:dyDescent="0.25">
      <c r="E2293" s="25" t="str">
        <f t="shared" si="140"/>
        <v xml:space="preserve"> </v>
      </c>
      <c r="I2293" s="26" t="str">
        <f t="shared" si="141"/>
        <v xml:space="preserve"> </v>
      </c>
      <c r="J2293" s="27" t="str">
        <f t="shared" si="142"/>
        <v/>
      </c>
      <c r="K2293" s="26" t="str">
        <f t="shared" si="143"/>
        <v xml:space="preserve"> </v>
      </c>
    </row>
    <row r="2294" spans="5:11" x14ac:dyDescent="0.25">
      <c r="E2294" s="25" t="str">
        <f t="shared" si="140"/>
        <v xml:space="preserve"> </v>
      </c>
      <c r="I2294" s="26" t="str">
        <f t="shared" si="141"/>
        <v xml:space="preserve"> </v>
      </c>
      <c r="J2294" s="27" t="str">
        <f t="shared" si="142"/>
        <v/>
      </c>
      <c r="K2294" s="26" t="str">
        <f t="shared" si="143"/>
        <v xml:space="preserve"> </v>
      </c>
    </row>
    <row r="2295" spans="5:11" x14ac:dyDescent="0.25">
      <c r="E2295" s="25" t="str">
        <f t="shared" si="140"/>
        <v xml:space="preserve"> </v>
      </c>
      <c r="I2295" s="26" t="str">
        <f t="shared" si="141"/>
        <v xml:space="preserve"> </v>
      </c>
      <c r="J2295" s="27" t="str">
        <f t="shared" si="142"/>
        <v/>
      </c>
      <c r="K2295" s="26" t="str">
        <f t="shared" si="143"/>
        <v xml:space="preserve"> </v>
      </c>
    </row>
    <row r="2296" spans="5:11" x14ac:dyDescent="0.25">
      <c r="E2296" s="25" t="str">
        <f t="shared" si="140"/>
        <v xml:space="preserve"> </v>
      </c>
      <c r="I2296" s="26" t="str">
        <f t="shared" si="141"/>
        <v xml:space="preserve"> </v>
      </c>
      <c r="J2296" s="27" t="str">
        <f t="shared" si="142"/>
        <v/>
      </c>
      <c r="K2296" s="26" t="str">
        <f t="shared" si="143"/>
        <v xml:space="preserve"> </v>
      </c>
    </row>
    <row r="2297" spans="5:11" x14ac:dyDescent="0.25">
      <c r="E2297" s="25" t="str">
        <f t="shared" si="140"/>
        <v xml:space="preserve"> </v>
      </c>
      <c r="I2297" s="26" t="str">
        <f t="shared" si="141"/>
        <v xml:space="preserve"> </v>
      </c>
      <c r="J2297" s="27" t="str">
        <f t="shared" si="142"/>
        <v/>
      </c>
      <c r="K2297" s="26" t="str">
        <f t="shared" si="143"/>
        <v xml:space="preserve"> </v>
      </c>
    </row>
    <row r="2298" spans="5:11" x14ac:dyDescent="0.25">
      <c r="E2298" s="25" t="str">
        <f t="shared" si="140"/>
        <v xml:space="preserve"> </v>
      </c>
      <c r="I2298" s="26" t="str">
        <f t="shared" si="141"/>
        <v xml:space="preserve"> </v>
      </c>
      <c r="J2298" s="27" t="str">
        <f t="shared" si="142"/>
        <v/>
      </c>
      <c r="K2298" s="26" t="str">
        <f t="shared" si="143"/>
        <v xml:space="preserve"> </v>
      </c>
    </row>
    <row r="2299" spans="5:11" x14ac:dyDescent="0.25">
      <c r="E2299" s="25" t="str">
        <f t="shared" si="140"/>
        <v xml:space="preserve"> </v>
      </c>
      <c r="I2299" s="26" t="str">
        <f t="shared" si="141"/>
        <v xml:space="preserve"> </v>
      </c>
      <c r="J2299" s="27" t="str">
        <f t="shared" si="142"/>
        <v/>
      </c>
      <c r="K2299" s="26" t="str">
        <f t="shared" si="143"/>
        <v xml:space="preserve"> </v>
      </c>
    </row>
    <row r="2300" spans="5:11" x14ac:dyDescent="0.25">
      <c r="E2300" s="25" t="str">
        <f t="shared" si="140"/>
        <v xml:space="preserve"> </v>
      </c>
      <c r="I2300" s="26" t="str">
        <f t="shared" si="141"/>
        <v xml:space="preserve"> </v>
      </c>
      <c r="J2300" s="27" t="str">
        <f t="shared" si="142"/>
        <v/>
      </c>
      <c r="K2300" s="26" t="str">
        <f t="shared" si="143"/>
        <v xml:space="preserve"> </v>
      </c>
    </row>
    <row r="2301" spans="5:11" x14ac:dyDescent="0.25">
      <c r="E2301" s="25" t="str">
        <f t="shared" si="140"/>
        <v xml:space="preserve"> </v>
      </c>
      <c r="I2301" s="26" t="str">
        <f t="shared" si="141"/>
        <v xml:space="preserve"> </v>
      </c>
      <c r="J2301" s="27" t="str">
        <f t="shared" si="142"/>
        <v/>
      </c>
      <c r="K2301" s="26" t="str">
        <f t="shared" si="143"/>
        <v xml:space="preserve"> </v>
      </c>
    </row>
    <row r="2302" spans="5:11" x14ac:dyDescent="0.25">
      <c r="E2302" s="25" t="str">
        <f t="shared" si="140"/>
        <v xml:space="preserve"> </v>
      </c>
      <c r="I2302" s="26" t="str">
        <f t="shared" si="141"/>
        <v xml:space="preserve"> </v>
      </c>
      <c r="J2302" s="27" t="str">
        <f t="shared" si="142"/>
        <v/>
      </c>
      <c r="K2302" s="26" t="str">
        <f t="shared" si="143"/>
        <v xml:space="preserve"> </v>
      </c>
    </row>
    <row r="2303" spans="5:11" x14ac:dyDescent="0.25">
      <c r="E2303" s="25" t="str">
        <f t="shared" si="140"/>
        <v xml:space="preserve"> </v>
      </c>
      <c r="I2303" s="26" t="str">
        <f t="shared" si="141"/>
        <v xml:space="preserve"> </v>
      </c>
      <c r="J2303" s="27" t="str">
        <f t="shared" si="142"/>
        <v/>
      </c>
      <c r="K2303" s="26" t="str">
        <f t="shared" si="143"/>
        <v xml:space="preserve"> </v>
      </c>
    </row>
    <row r="2304" spans="5:11" x14ac:dyDescent="0.25">
      <c r="E2304" s="25" t="str">
        <f t="shared" si="140"/>
        <v xml:space="preserve"> </v>
      </c>
      <c r="I2304" s="26" t="str">
        <f t="shared" si="141"/>
        <v xml:space="preserve"> </v>
      </c>
      <c r="J2304" s="27" t="str">
        <f t="shared" si="142"/>
        <v/>
      </c>
      <c r="K2304" s="26" t="str">
        <f t="shared" si="143"/>
        <v xml:space="preserve"> </v>
      </c>
    </row>
    <row r="2305" spans="5:11" x14ac:dyDescent="0.25">
      <c r="E2305" s="25" t="str">
        <f t="shared" si="140"/>
        <v xml:space="preserve"> </v>
      </c>
      <c r="I2305" s="26" t="str">
        <f t="shared" si="141"/>
        <v xml:space="preserve"> </v>
      </c>
      <c r="J2305" s="27" t="str">
        <f t="shared" si="142"/>
        <v/>
      </c>
      <c r="K2305" s="26" t="str">
        <f t="shared" si="143"/>
        <v xml:space="preserve"> </v>
      </c>
    </row>
    <row r="2306" spans="5:11" x14ac:dyDescent="0.25">
      <c r="E2306" s="25" t="str">
        <f t="shared" si="140"/>
        <v xml:space="preserve"> </v>
      </c>
      <c r="I2306" s="26" t="str">
        <f t="shared" si="141"/>
        <v xml:space="preserve"> </v>
      </c>
      <c r="J2306" s="27" t="str">
        <f t="shared" si="142"/>
        <v/>
      </c>
      <c r="K2306" s="26" t="str">
        <f t="shared" si="143"/>
        <v xml:space="preserve"> </v>
      </c>
    </row>
    <row r="2307" spans="5:11" x14ac:dyDescent="0.25">
      <c r="E2307" s="25" t="str">
        <f t="shared" ref="E2307:E2370" si="144">IF(COUNT(D2307),IF(D2307&gt;=60,"Strength",IF(D2307&gt;=41,"Typical",IF(D2307&gt;=28,"Need")))," ")</f>
        <v xml:space="preserve"> </v>
      </c>
      <c r="I2307" s="26" t="str">
        <f t="shared" ref="I2307:I2370" si="145">IF(COUNT(H2307),IF(H2307&gt;=60,"Strength",IF(H2307&gt;=41,"Typical",IF(H2307&gt;=28,"Need")))," ")</f>
        <v xml:space="preserve"> </v>
      </c>
      <c r="J2307" s="27" t="str">
        <f t="shared" ref="J2307:J2370" si="146">IF(H2307="","",H2307-D2307)</f>
        <v/>
      </c>
      <c r="K2307" s="26" t="str">
        <f t="shared" ref="K2307:K2370" si="147">IF(COUNT(J2307),IF((J2307)&gt;=8,"Large Positive",IF((J2307)&gt;=5,"Medium Positive",IF((J2307)&gt;=2,"Small Positive",IF((J2307)&gt;=0,"No change",IF((J2307)&lt;=-8,"Large Negative",IF((J2307)&lt;=-5,"Medium Negative",IF((J2307)&lt;=-2,"Small Negative",IF((J2307)&lt;=0,"No change"))))))))," ")</f>
        <v xml:space="preserve"> </v>
      </c>
    </row>
    <row r="2308" spans="5:11" x14ac:dyDescent="0.25">
      <c r="E2308" s="25" t="str">
        <f t="shared" si="144"/>
        <v xml:space="preserve"> </v>
      </c>
      <c r="I2308" s="26" t="str">
        <f t="shared" si="145"/>
        <v xml:space="preserve"> </v>
      </c>
      <c r="J2308" s="27" t="str">
        <f t="shared" si="146"/>
        <v/>
      </c>
      <c r="K2308" s="26" t="str">
        <f t="shared" si="147"/>
        <v xml:space="preserve"> </v>
      </c>
    </row>
    <row r="2309" spans="5:11" x14ac:dyDescent="0.25">
      <c r="E2309" s="25" t="str">
        <f t="shared" si="144"/>
        <v xml:space="preserve"> </v>
      </c>
      <c r="I2309" s="26" t="str">
        <f t="shared" si="145"/>
        <v xml:space="preserve"> </v>
      </c>
      <c r="J2309" s="27" t="str">
        <f t="shared" si="146"/>
        <v/>
      </c>
      <c r="K2309" s="26" t="str">
        <f t="shared" si="147"/>
        <v xml:space="preserve"> </v>
      </c>
    </row>
    <row r="2310" spans="5:11" x14ac:dyDescent="0.25">
      <c r="E2310" s="25" t="str">
        <f t="shared" si="144"/>
        <v xml:space="preserve"> </v>
      </c>
      <c r="I2310" s="26" t="str">
        <f t="shared" si="145"/>
        <v xml:space="preserve"> </v>
      </c>
      <c r="J2310" s="27" t="str">
        <f t="shared" si="146"/>
        <v/>
      </c>
      <c r="K2310" s="26" t="str">
        <f t="shared" si="147"/>
        <v xml:space="preserve"> </v>
      </c>
    </row>
    <row r="2311" spans="5:11" x14ac:dyDescent="0.25">
      <c r="E2311" s="25" t="str">
        <f t="shared" si="144"/>
        <v xml:space="preserve"> </v>
      </c>
      <c r="I2311" s="26" t="str">
        <f t="shared" si="145"/>
        <v xml:space="preserve"> </v>
      </c>
      <c r="J2311" s="27" t="str">
        <f t="shared" si="146"/>
        <v/>
      </c>
      <c r="K2311" s="26" t="str">
        <f t="shared" si="147"/>
        <v xml:space="preserve"> </v>
      </c>
    </row>
    <row r="2312" spans="5:11" x14ac:dyDescent="0.25">
      <c r="E2312" s="25" t="str">
        <f t="shared" si="144"/>
        <v xml:space="preserve"> </v>
      </c>
      <c r="I2312" s="26" t="str">
        <f t="shared" si="145"/>
        <v xml:space="preserve"> </v>
      </c>
      <c r="J2312" s="27" t="str">
        <f t="shared" si="146"/>
        <v/>
      </c>
      <c r="K2312" s="26" t="str">
        <f t="shared" si="147"/>
        <v xml:space="preserve"> </v>
      </c>
    </row>
    <row r="2313" spans="5:11" x14ac:dyDescent="0.25">
      <c r="E2313" s="25" t="str">
        <f t="shared" si="144"/>
        <v xml:space="preserve"> </v>
      </c>
      <c r="I2313" s="26" t="str">
        <f t="shared" si="145"/>
        <v xml:space="preserve"> </v>
      </c>
      <c r="J2313" s="27" t="str">
        <f t="shared" si="146"/>
        <v/>
      </c>
      <c r="K2313" s="26" t="str">
        <f t="shared" si="147"/>
        <v xml:space="preserve"> </v>
      </c>
    </row>
    <row r="2314" spans="5:11" x14ac:dyDescent="0.25">
      <c r="E2314" s="25" t="str">
        <f t="shared" si="144"/>
        <v xml:space="preserve"> </v>
      </c>
      <c r="I2314" s="26" t="str">
        <f t="shared" si="145"/>
        <v xml:space="preserve"> </v>
      </c>
      <c r="J2314" s="27" t="str">
        <f t="shared" si="146"/>
        <v/>
      </c>
      <c r="K2314" s="26" t="str">
        <f t="shared" si="147"/>
        <v xml:space="preserve"> </v>
      </c>
    </row>
    <row r="2315" spans="5:11" x14ac:dyDescent="0.25">
      <c r="E2315" s="25" t="str">
        <f t="shared" si="144"/>
        <v xml:space="preserve"> </v>
      </c>
      <c r="I2315" s="26" t="str">
        <f t="shared" si="145"/>
        <v xml:space="preserve"> </v>
      </c>
      <c r="J2315" s="27" t="str">
        <f t="shared" si="146"/>
        <v/>
      </c>
      <c r="K2315" s="26" t="str">
        <f t="shared" si="147"/>
        <v xml:space="preserve"> </v>
      </c>
    </row>
    <row r="2316" spans="5:11" x14ac:dyDescent="0.25">
      <c r="E2316" s="25" t="str">
        <f t="shared" si="144"/>
        <v xml:space="preserve"> </v>
      </c>
      <c r="I2316" s="26" t="str">
        <f t="shared" si="145"/>
        <v xml:space="preserve"> </v>
      </c>
      <c r="J2316" s="27" t="str">
        <f t="shared" si="146"/>
        <v/>
      </c>
      <c r="K2316" s="26" t="str">
        <f t="shared" si="147"/>
        <v xml:space="preserve"> </v>
      </c>
    </row>
    <row r="2317" spans="5:11" x14ac:dyDescent="0.25">
      <c r="E2317" s="25" t="str">
        <f t="shared" si="144"/>
        <v xml:space="preserve"> </v>
      </c>
      <c r="I2317" s="26" t="str">
        <f t="shared" si="145"/>
        <v xml:space="preserve"> </v>
      </c>
      <c r="J2317" s="27" t="str">
        <f t="shared" si="146"/>
        <v/>
      </c>
      <c r="K2317" s="26" t="str">
        <f t="shared" si="147"/>
        <v xml:space="preserve"> </v>
      </c>
    </row>
    <row r="2318" spans="5:11" x14ac:dyDescent="0.25">
      <c r="E2318" s="25" t="str">
        <f t="shared" si="144"/>
        <v xml:space="preserve"> </v>
      </c>
      <c r="I2318" s="26" t="str">
        <f t="shared" si="145"/>
        <v xml:space="preserve"> </v>
      </c>
      <c r="J2318" s="27" t="str">
        <f t="shared" si="146"/>
        <v/>
      </c>
      <c r="K2318" s="26" t="str">
        <f t="shared" si="147"/>
        <v xml:space="preserve"> </v>
      </c>
    </row>
    <row r="2319" spans="5:11" x14ac:dyDescent="0.25">
      <c r="E2319" s="25" t="str">
        <f t="shared" si="144"/>
        <v xml:space="preserve"> </v>
      </c>
      <c r="I2319" s="26" t="str">
        <f t="shared" si="145"/>
        <v xml:space="preserve"> </v>
      </c>
      <c r="J2319" s="27" t="str">
        <f t="shared" si="146"/>
        <v/>
      </c>
      <c r="K2319" s="26" t="str">
        <f t="shared" si="147"/>
        <v xml:space="preserve"> </v>
      </c>
    </row>
    <row r="2320" spans="5:11" x14ac:dyDescent="0.25">
      <c r="E2320" s="25" t="str">
        <f t="shared" si="144"/>
        <v xml:space="preserve"> </v>
      </c>
      <c r="I2320" s="26" t="str">
        <f t="shared" si="145"/>
        <v xml:space="preserve"> </v>
      </c>
      <c r="J2320" s="27" t="str">
        <f t="shared" si="146"/>
        <v/>
      </c>
      <c r="K2320" s="26" t="str">
        <f t="shared" si="147"/>
        <v xml:space="preserve"> </v>
      </c>
    </row>
    <row r="2321" spans="5:11" x14ac:dyDescent="0.25">
      <c r="E2321" s="25" t="str">
        <f t="shared" si="144"/>
        <v xml:space="preserve"> </v>
      </c>
      <c r="I2321" s="26" t="str">
        <f t="shared" si="145"/>
        <v xml:space="preserve"> </v>
      </c>
      <c r="J2321" s="27" t="str">
        <f t="shared" si="146"/>
        <v/>
      </c>
      <c r="K2321" s="26" t="str">
        <f t="shared" si="147"/>
        <v xml:space="preserve"> </v>
      </c>
    </row>
    <row r="2322" spans="5:11" x14ac:dyDescent="0.25">
      <c r="E2322" s="25" t="str">
        <f t="shared" si="144"/>
        <v xml:space="preserve"> </v>
      </c>
      <c r="I2322" s="26" t="str">
        <f t="shared" si="145"/>
        <v xml:space="preserve"> </v>
      </c>
      <c r="J2322" s="27" t="str">
        <f t="shared" si="146"/>
        <v/>
      </c>
      <c r="K2322" s="26" t="str">
        <f t="shared" si="147"/>
        <v xml:space="preserve"> </v>
      </c>
    </row>
    <row r="2323" spans="5:11" x14ac:dyDescent="0.25">
      <c r="E2323" s="25" t="str">
        <f t="shared" si="144"/>
        <v xml:space="preserve"> </v>
      </c>
      <c r="I2323" s="26" t="str">
        <f t="shared" si="145"/>
        <v xml:space="preserve"> </v>
      </c>
      <c r="J2323" s="27" t="str">
        <f t="shared" si="146"/>
        <v/>
      </c>
      <c r="K2323" s="26" t="str">
        <f t="shared" si="147"/>
        <v xml:space="preserve"> </v>
      </c>
    </row>
    <row r="2324" spans="5:11" x14ac:dyDescent="0.25">
      <c r="E2324" s="25" t="str">
        <f t="shared" si="144"/>
        <v xml:space="preserve"> </v>
      </c>
      <c r="I2324" s="26" t="str">
        <f t="shared" si="145"/>
        <v xml:space="preserve"> </v>
      </c>
      <c r="J2324" s="27" t="str">
        <f t="shared" si="146"/>
        <v/>
      </c>
      <c r="K2324" s="26" t="str">
        <f t="shared" si="147"/>
        <v xml:space="preserve"> </v>
      </c>
    </row>
    <row r="2325" spans="5:11" x14ac:dyDescent="0.25">
      <c r="E2325" s="25" t="str">
        <f t="shared" si="144"/>
        <v xml:space="preserve"> </v>
      </c>
      <c r="I2325" s="26" t="str">
        <f t="shared" si="145"/>
        <v xml:space="preserve"> </v>
      </c>
      <c r="J2325" s="27" t="str">
        <f t="shared" si="146"/>
        <v/>
      </c>
      <c r="K2325" s="26" t="str">
        <f t="shared" si="147"/>
        <v xml:space="preserve"> </v>
      </c>
    </row>
    <row r="2326" spans="5:11" x14ac:dyDescent="0.25">
      <c r="E2326" s="25" t="str">
        <f t="shared" si="144"/>
        <v xml:space="preserve"> </v>
      </c>
      <c r="I2326" s="26" t="str">
        <f t="shared" si="145"/>
        <v xml:space="preserve"> </v>
      </c>
      <c r="J2326" s="27" t="str">
        <f t="shared" si="146"/>
        <v/>
      </c>
      <c r="K2326" s="26" t="str">
        <f t="shared" si="147"/>
        <v xml:space="preserve"> </v>
      </c>
    </row>
    <row r="2327" spans="5:11" x14ac:dyDescent="0.25">
      <c r="E2327" s="25" t="str">
        <f t="shared" si="144"/>
        <v xml:space="preserve"> </v>
      </c>
      <c r="I2327" s="26" t="str">
        <f t="shared" si="145"/>
        <v xml:space="preserve"> </v>
      </c>
      <c r="J2327" s="27" t="str">
        <f t="shared" si="146"/>
        <v/>
      </c>
      <c r="K2327" s="26" t="str">
        <f t="shared" si="147"/>
        <v xml:space="preserve"> </v>
      </c>
    </row>
    <row r="2328" spans="5:11" x14ac:dyDescent="0.25">
      <c r="E2328" s="25" t="str">
        <f t="shared" si="144"/>
        <v xml:space="preserve"> </v>
      </c>
      <c r="I2328" s="26" t="str">
        <f t="shared" si="145"/>
        <v xml:space="preserve"> </v>
      </c>
      <c r="J2328" s="27" t="str">
        <f t="shared" si="146"/>
        <v/>
      </c>
      <c r="K2328" s="26" t="str">
        <f t="shared" si="147"/>
        <v xml:space="preserve"> </v>
      </c>
    </row>
    <row r="2329" spans="5:11" x14ac:dyDescent="0.25">
      <c r="E2329" s="25" t="str">
        <f t="shared" si="144"/>
        <v xml:space="preserve"> </v>
      </c>
      <c r="I2329" s="26" t="str">
        <f t="shared" si="145"/>
        <v xml:space="preserve"> </v>
      </c>
      <c r="J2329" s="27" t="str">
        <f t="shared" si="146"/>
        <v/>
      </c>
      <c r="K2329" s="26" t="str">
        <f t="shared" si="147"/>
        <v xml:space="preserve"> </v>
      </c>
    </row>
    <row r="2330" spans="5:11" x14ac:dyDescent="0.25">
      <c r="E2330" s="25" t="str">
        <f t="shared" si="144"/>
        <v xml:space="preserve"> </v>
      </c>
      <c r="I2330" s="26" t="str">
        <f t="shared" si="145"/>
        <v xml:space="preserve"> </v>
      </c>
      <c r="J2330" s="27" t="str">
        <f t="shared" si="146"/>
        <v/>
      </c>
      <c r="K2330" s="26" t="str">
        <f t="shared" si="147"/>
        <v xml:space="preserve"> </v>
      </c>
    </row>
    <row r="2331" spans="5:11" x14ac:dyDescent="0.25">
      <c r="E2331" s="25" t="str">
        <f t="shared" si="144"/>
        <v xml:space="preserve"> </v>
      </c>
      <c r="I2331" s="26" t="str">
        <f t="shared" si="145"/>
        <v xml:space="preserve"> </v>
      </c>
      <c r="J2331" s="27" t="str">
        <f t="shared" si="146"/>
        <v/>
      </c>
      <c r="K2331" s="26" t="str">
        <f t="shared" si="147"/>
        <v xml:space="preserve"> </v>
      </c>
    </row>
    <row r="2332" spans="5:11" x14ac:dyDescent="0.25">
      <c r="E2332" s="25" t="str">
        <f t="shared" si="144"/>
        <v xml:space="preserve"> </v>
      </c>
      <c r="I2332" s="26" t="str">
        <f t="shared" si="145"/>
        <v xml:space="preserve"> </v>
      </c>
      <c r="J2332" s="27" t="str">
        <f t="shared" si="146"/>
        <v/>
      </c>
      <c r="K2332" s="26" t="str">
        <f t="shared" si="147"/>
        <v xml:space="preserve"> </v>
      </c>
    </row>
    <row r="2333" spans="5:11" x14ac:dyDescent="0.25">
      <c r="E2333" s="25" t="str">
        <f t="shared" si="144"/>
        <v xml:space="preserve"> </v>
      </c>
      <c r="I2333" s="26" t="str">
        <f t="shared" si="145"/>
        <v xml:space="preserve"> </v>
      </c>
      <c r="J2333" s="27" t="str">
        <f t="shared" si="146"/>
        <v/>
      </c>
      <c r="K2333" s="26" t="str">
        <f t="shared" si="147"/>
        <v xml:space="preserve"> </v>
      </c>
    </row>
    <row r="2334" spans="5:11" x14ac:dyDescent="0.25">
      <c r="E2334" s="25" t="str">
        <f t="shared" si="144"/>
        <v xml:space="preserve"> </v>
      </c>
      <c r="I2334" s="26" t="str">
        <f t="shared" si="145"/>
        <v xml:space="preserve"> </v>
      </c>
      <c r="J2334" s="27" t="str">
        <f t="shared" si="146"/>
        <v/>
      </c>
      <c r="K2334" s="26" t="str">
        <f t="shared" si="147"/>
        <v xml:space="preserve"> </v>
      </c>
    </row>
    <row r="2335" spans="5:11" x14ac:dyDescent="0.25">
      <c r="E2335" s="25" t="str">
        <f t="shared" si="144"/>
        <v xml:space="preserve"> </v>
      </c>
      <c r="I2335" s="26" t="str">
        <f t="shared" si="145"/>
        <v xml:space="preserve"> </v>
      </c>
      <c r="J2335" s="27" t="str">
        <f t="shared" si="146"/>
        <v/>
      </c>
      <c r="K2335" s="26" t="str">
        <f t="shared" si="147"/>
        <v xml:space="preserve"> </v>
      </c>
    </row>
    <row r="2336" spans="5:11" x14ac:dyDescent="0.25">
      <c r="E2336" s="25" t="str">
        <f t="shared" si="144"/>
        <v xml:space="preserve"> </v>
      </c>
      <c r="I2336" s="26" t="str">
        <f t="shared" si="145"/>
        <v xml:space="preserve"> </v>
      </c>
      <c r="J2336" s="27" t="str">
        <f t="shared" si="146"/>
        <v/>
      </c>
      <c r="K2336" s="26" t="str">
        <f t="shared" si="147"/>
        <v xml:space="preserve"> </v>
      </c>
    </row>
    <row r="2337" spans="5:11" x14ac:dyDescent="0.25">
      <c r="E2337" s="25" t="str">
        <f t="shared" si="144"/>
        <v xml:space="preserve"> </v>
      </c>
      <c r="I2337" s="26" t="str">
        <f t="shared" si="145"/>
        <v xml:space="preserve"> </v>
      </c>
      <c r="J2337" s="27" t="str">
        <f t="shared" si="146"/>
        <v/>
      </c>
      <c r="K2337" s="26" t="str">
        <f t="shared" si="147"/>
        <v xml:space="preserve"> </v>
      </c>
    </row>
    <row r="2338" spans="5:11" x14ac:dyDescent="0.25">
      <c r="E2338" s="25" t="str">
        <f t="shared" si="144"/>
        <v xml:space="preserve"> </v>
      </c>
      <c r="I2338" s="26" t="str">
        <f t="shared" si="145"/>
        <v xml:space="preserve"> </v>
      </c>
      <c r="J2338" s="27" t="str">
        <f t="shared" si="146"/>
        <v/>
      </c>
      <c r="K2338" s="26" t="str">
        <f t="shared" si="147"/>
        <v xml:space="preserve"> </v>
      </c>
    </row>
    <row r="2339" spans="5:11" x14ac:dyDescent="0.25">
      <c r="E2339" s="25" t="str">
        <f t="shared" si="144"/>
        <v xml:space="preserve"> </v>
      </c>
      <c r="I2339" s="26" t="str">
        <f t="shared" si="145"/>
        <v xml:space="preserve"> </v>
      </c>
      <c r="J2339" s="27" t="str">
        <f t="shared" si="146"/>
        <v/>
      </c>
      <c r="K2339" s="26" t="str">
        <f t="shared" si="147"/>
        <v xml:space="preserve"> </v>
      </c>
    </row>
    <row r="2340" spans="5:11" x14ac:dyDescent="0.25">
      <c r="E2340" s="25" t="str">
        <f t="shared" si="144"/>
        <v xml:space="preserve"> </v>
      </c>
      <c r="I2340" s="26" t="str">
        <f t="shared" si="145"/>
        <v xml:space="preserve"> </v>
      </c>
      <c r="J2340" s="27" t="str">
        <f t="shared" si="146"/>
        <v/>
      </c>
      <c r="K2340" s="26" t="str">
        <f t="shared" si="147"/>
        <v xml:space="preserve"> </v>
      </c>
    </row>
    <row r="2341" spans="5:11" x14ac:dyDescent="0.25">
      <c r="E2341" s="25" t="str">
        <f t="shared" si="144"/>
        <v xml:space="preserve"> </v>
      </c>
      <c r="I2341" s="26" t="str">
        <f t="shared" si="145"/>
        <v xml:space="preserve"> </v>
      </c>
      <c r="J2341" s="27" t="str">
        <f t="shared" si="146"/>
        <v/>
      </c>
      <c r="K2341" s="26" t="str">
        <f t="shared" si="147"/>
        <v xml:space="preserve"> </v>
      </c>
    </row>
    <row r="2342" spans="5:11" x14ac:dyDescent="0.25">
      <c r="E2342" s="25" t="str">
        <f t="shared" si="144"/>
        <v xml:space="preserve"> </v>
      </c>
      <c r="I2342" s="26" t="str">
        <f t="shared" si="145"/>
        <v xml:space="preserve"> </v>
      </c>
      <c r="J2342" s="27" t="str">
        <f t="shared" si="146"/>
        <v/>
      </c>
      <c r="K2342" s="26" t="str">
        <f t="shared" si="147"/>
        <v xml:space="preserve"> </v>
      </c>
    </row>
    <row r="2343" spans="5:11" x14ac:dyDescent="0.25">
      <c r="E2343" s="25" t="str">
        <f t="shared" si="144"/>
        <v xml:space="preserve"> </v>
      </c>
      <c r="I2343" s="26" t="str">
        <f t="shared" si="145"/>
        <v xml:space="preserve"> </v>
      </c>
      <c r="J2343" s="27" t="str">
        <f t="shared" si="146"/>
        <v/>
      </c>
      <c r="K2343" s="26" t="str">
        <f t="shared" si="147"/>
        <v xml:space="preserve"> </v>
      </c>
    </row>
    <row r="2344" spans="5:11" x14ac:dyDescent="0.25">
      <c r="E2344" s="25" t="str">
        <f t="shared" si="144"/>
        <v xml:space="preserve"> </v>
      </c>
      <c r="I2344" s="26" t="str">
        <f t="shared" si="145"/>
        <v xml:space="preserve"> </v>
      </c>
      <c r="J2344" s="27" t="str">
        <f t="shared" si="146"/>
        <v/>
      </c>
      <c r="K2344" s="26" t="str">
        <f t="shared" si="147"/>
        <v xml:space="preserve"> </v>
      </c>
    </row>
    <row r="2345" spans="5:11" x14ac:dyDescent="0.25">
      <c r="E2345" s="25" t="str">
        <f t="shared" si="144"/>
        <v xml:space="preserve"> </v>
      </c>
      <c r="I2345" s="26" t="str">
        <f t="shared" si="145"/>
        <v xml:space="preserve"> </v>
      </c>
      <c r="J2345" s="27" t="str">
        <f t="shared" si="146"/>
        <v/>
      </c>
      <c r="K2345" s="26" t="str">
        <f t="shared" si="147"/>
        <v xml:space="preserve"> </v>
      </c>
    </row>
    <row r="2346" spans="5:11" x14ac:dyDescent="0.25">
      <c r="E2346" s="25" t="str">
        <f t="shared" si="144"/>
        <v xml:space="preserve"> </v>
      </c>
      <c r="I2346" s="26" t="str">
        <f t="shared" si="145"/>
        <v xml:space="preserve"> </v>
      </c>
      <c r="J2346" s="27" t="str">
        <f t="shared" si="146"/>
        <v/>
      </c>
      <c r="K2346" s="26" t="str">
        <f t="shared" si="147"/>
        <v xml:space="preserve"> </v>
      </c>
    </row>
    <row r="2347" spans="5:11" x14ac:dyDescent="0.25">
      <c r="E2347" s="25" t="str">
        <f t="shared" si="144"/>
        <v xml:space="preserve"> </v>
      </c>
      <c r="I2347" s="26" t="str">
        <f t="shared" si="145"/>
        <v xml:space="preserve"> </v>
      </c>
      <c r="J2347" s="27" t="str">
        <f t="shared" si="146"/>
        <v/>
      </c>
      <c r="K2347" s="26" t="str">
        <f t="shared" si="147"/>
        <v xml:space="preserve"> </v>
      </c>
    </row>
    <row r="2348" spans="5:11" x14ac:dyDescent="0.25">
      <c r="E2348" s="25" t="str">
        <f t="shared" si="144"/>
        <v xml:space="preserve"> </v>
      </c>
      <c r="I2348" s="26" t="str">
        <f t="shared" si="145"/>
        <v xml:space="preserve"> </v>
      </c>
      <c r="J2348" s="27" t="str">
        <f t="shared" si="146"/>
        <v/>
      </c>
      <c r="K2348" s="26" t="str">
        <f t="shared" si="147"/>
        <v xml:space="preserve"> </v>
      </c>
    </row>
    <row r="2349" spans="5:11" x14ac:dyDescent="0.25">
      <c r="E2349" s="25" t="str">
        <f t="shared" si="144"/>
        <v xml:space="preserve"> </v>
      </c>
      <c r="I2349" s="26" t="str">
        <f t="shared" si="145"/>
        <v xml:space="preserve"> </v>
      </c>
      <c r="J2349" s="27" t="str">
        <f t="shared" si="146"/>
        <v/>
      </c>
      <c r="K2349" s="26" t="str">
        <f t="shared" si="147"/>
        <v xml:space="preserve"> </v>
      </c>
    </row>
    <row r="2350" spans="5:11" x14ac:dyDescent="0.25">
      <c r="E2350" s="25" t="str">
        <f t="shared" si="144"/>
        <v xml:space="preserve"> </v>
      </c>
      <c r="I2350" s="26" t="str">
        <f t="shared" si="145"/>
        <v xml:space="preserve"> </v>
      </c>
      <c r="J2350" s="27" t="str">
        <f t="shared" si="146"/>
        <v/>
      </c>
      <c r="K2350" s="26" t="str">
        <f t="shared" si="147"/>
        <v xml:space="preserve"> </v>
      </c>
    </row>
    <row r="2351" spans="5:11" x14ac:dyDescent="0.25">
      <c r="E2351" s="25" t="str">
        <f t="shared" si="144"/>
        <v xml:space="preserve"> </v>
      </c>
      <c r="I2351" s="26" t="str">
        <f t="shared" si="145"/>
        <v xml:space="preserve"> </v>
      </c>
      <c r="J2351" s="27" t="str">
        <f t="shared" si="146"/>
        <v/>
      </c>
      <c r="K2351" s="26" t="str">
        <f t="shared" si="147"/>
        <v xml:space="preserve"> </v>
      </c>
    </row>
    <row r="2352" spans="5:11" x14ac:dyDescent="0.25">
      <c r="E2352" s="25" t="str">
        <f t="shared" si="144"/>
        <v xml:space="preserve"> </v>
      </c>
      <c r="I2352" s="26" t="str">
        <f t="shared" si="145"/>
        <v xml:space="preserve"> </v>
      </c>
      <c r="J2352" s="27" t="str">
        <f t="shared" si="146"/>
        <v/>
      </c>
      <c r="K2352" s="26" t="str">
        <f t="shared" si="147"/>
        <v xml:space="preserve"> </v>
      </c>
    </row>
    <row r="2353" spans="5:11" x14ac:dyDescent="0.25">
      <c r="E2353" s="25" t="str">
        <f t="shared" si="144"/>
        <v xml:space="preserve"> </v>
      </c>
      <c r="I2353" s="26" t="str">
        <f t="shared" si="145"/>
        <v xml:space="preserve"> </v>
      </c>
      <c r="J2353" s="27" t="str">
        <f t="shared" si="146"/>
        <v/>
      </c>
      <c r="K2353" s="26" t="str">
        <f t="shared" si="147"/>
        <v xml:space="preserve"> </v>
      </c>
    </row>
    <row r="2354" spans="5:11" x14ac:dyDescent="0.25">
      <c r="E2354" s="25" t="str">
        <f t="shared" si="144"/>
        <v xml:space="preserve"> </v>
      </c>
      <c r="I2354" s="26" t="str">
        <f t="shared" si="145"/>
        <v xml:space="preserve"> </v>
      </c>
      <c r="J2354" s="27" t="str">
        <f t="shared" si="146"/>
        <v/>
      </c>
      <c r="K2354" s="26" t="str">
        <f t="shared" si="147"/>
        <v xml:space="preserve"> </v>
      </c>
    </row>
    <row r="2355" spans="5:11" x14ac:dyDescent="0.25">
      <c r="E2355" s="25" t="str">
        <f t="shared" si="144"/>
        <v xml:space="preserve"> </v>
      </c>
      <c r="I2355" s="26" t="str">
        <f t="shared" si="145"/>
        <v xml:space="preserve"> </v>
      </c>
      <c r="J2355" s="27" t="str">
        <f t="shared" si="146"/>
        <v/>
      </c>
      <c r="K2355" s="26" t="str">
        <f t="shared" si="147"/>
        <v xml:space="preserve"> </v>
      </c>
    </row>
    <row r="2356" spans="5:11" x14ac:dyDescent="0.25">
      <c r="E2356" s="25" t="str">
        <f t="shared" si="144"/>
        <v xml:space="preserve"> </v>
      </c>
      <c r="I2356" s="26" t="str">
        <f t="shared" si="145"/>
        <v xml:space="preserve"> </v>
      </c>
      <c r="J2356" s="27" t="str">
        <f t="shared" si="146"/>
        <v/>
      </c>
      <c r="K2356" s="26" t="str">
        <f t="shared" si="147"/>
        <v xml:space="preserve"> </v>
      </c>
    </row>
    <row r="2357" spans="5:11" x14ac:dyDescent="0.25">
      <c r="E2357" s="25" t="str">
        <f t="shared" si="144"/>
        <v xml:space="preserve"> </v>
      </c>
      <c r="I2357" s="26" t="str">
        <f t="shared" si="145"/>
        <v xml:space="preserve"> </v>
      </c>
      <c r="J2357" s="27" t="str">
        <f t="shared" si="146"/>
        <v/>
      </c>
      <c r="K2357" s="26" t="str">
        <f t="shared" si="147"/>
        <v xml:space="preserve"> </v>
      </c>
    </row>
    <row r="2358" spans="5:11" x14ac:dyDescent="0.25">
      <c r="E2358" s="25" t="str">
        <f t="shared" si="144"/>
        <v xml:space="preserve"> </v>
      </c>
      <c r="I2358" s="26" t="str">
        <f t="shared" si="145"/>
        <v xml:space="preserve"> </v>
      </c>
      <c r="J2358" s="27" t="str">
        <f t="shared" si="146"/>
        <v/>
      </c>
      <c r="K2358" s="26" t="str">
        <f t="shared" si="147"/>
        <v xml:space="preserve"> </v>
      </c>
    </row>
    <row r="2359" spans="5:11" x14ac:dyDescent="0.25">
      <c r="E2359" s="25" t="str">
        <f t="shared" si="144"/>
        <v xml:space="preserve"> </v>
      </c>
      <c r="I2359" s="26" t="str">
        <f t="shared" si="145"/>
        <v xml:space="preserve"> </v>
      </c>
      <c r="J2359" s="27" t="str">
        <f t="shared" si="146"/>
        <v/>
      </c>
      <c r="K2359" s="26" t="str">
        <f t="shared" si="147"/>
        <v xml:space="preserve"> </v>
      </c>
    </row>
    <row r="2360" spans="5:11" x14ac:dyDescent="0.25">
      <c r="E2360" s="25" t="str">
        <f t="shared" si="144"/>
        <v xml:space="preserve"> </v>
      </c>
      <c r="I2360" s="26" t="str">
        <f t="shared" si="145"/>
        <v xml:space="preserve"> </v>
      </c>
      <c r="J2360" s="27" t="str">
        <f t="shared" si="146"/>
        <v/>
      </c>
      <c r="K2360" s="26" t="str">
        <f t="shared" si="147"/>
        <v xml:space="preserve"> </v>
      </c>
    </row>
    <row r="2361" spans="5:11" x14ac:dyDescent="0.25">
      <c r="E2361" s="25" t="str">
        <f t="shared" si="144"/>
        <v xml:space="preserve"> </v>
      </c>
      <c r="I2361" s="26" t="str">
        <f t="shared" si="145"/>
        <v xml:space="preserve"> </v>
      </c>
      <c r="J2361" s="27" t="str">
        <f t="shared" si="146"/>
        <v/>
      </c>
      <c r="K2361" s="26" t="str">
        <f t="shared" si="147"/>
        <v xml:space="preserve"> </v>
      </c>
    </row>
    <row r="2362" spans="5:11" x14ac:dyDescent="0.25">
      <c r="E2362" s="25" t="str">
        <f t="shared" si="144"/>
        <v xml:space="preserve"> </v>
      </c>
      <c r="I2362" s="26" t="str">
        <f t="shared" si="145"/>
        <v xml:space="preserve"> </v>
      </c>
      <c r="J2362" s="27" t="str">
        <f t="shared" si="146"/>
        <v/>
      </c>
      <c r="K2362" s="26" t="str">
        <f t="shared" si="147"/>
        <v xml:space="preserve"> </v>
      </c>
    </row>
    <row r="2363" spans="5:11" x14ac:dyDescent="0.25">
      <c r="E2363" s="25" t="str">
        <f t="shared" si="144"/>
        <v xml:space="preserve"> </v>
      </c>
      <c r="I2363" s="26" t="str">
        <f t="shared" si="145"/>
        <v xml:space="preserve"> </v>
      </c>
      <c r="J2363" s="27" t="str">
        <f t="shared" si="146"/>
        <v/>
      </c>
      <c r="K2363" s="26" t="str">
        <f t="shared" si="147"/>
        <v xml:space="preserve"> </v>
      </c>
    </row>
    <row r="2364" spans="5:11" x14ac:dyDescent="0.25">
      <c r="E2364" s="25" t="str">
        <f t="shared" si="144"/>
        <v xml:space="preserve"> </v>
      </c>
      <c r="I2364" s="26" t="str">
        <f t="shared" si="145"/>
        <v xml:space="preserve"> </v>
      </c>
      <c r="J2364" s="27" t="str">
        <f t="shared" si="146"/>
        <v/>
      </c>
      <c r="K2364" s="26" t="str">
        <f t="shared" si="147"/>
        <v xml:space="preserve"> </v>
      </c>
    </row>
    <row r="2365" spans="5:11" x14ac:dyDescent="0.25">
      <c r="E2365" s="25" t="str">
        <f t="shared" si="144"/>
        <v xml:space="preserve"> </v>
      </c>
      <c r="I2365" s="26" t="str">
        <f t="shared" si="145"/>
        <v xml:space="preserve"> </v>
      </c>
      <c r="J2365" s="27" t="str">
        <f t="shared" si="146"/>
        <v/>
      </c>
      <c r="K2365" s="26" t="str">
        <f t="shared" si="147"/>
        <v xml:space="preserve"> </v>
      </c>
    </row>
    <row r="2366" spans="5:11" x14ac:dyDescent="0.25">
      <c r="E2366" s="25" t="str">
        <f t="shared" si="144"/>
        <v xml:space="preserve"> </v>
      </c>
      <c r="I2366" s="26" t="str">
        <f t="shared" si="145"/>
        <v xml:space="preserve"> </v>
      </c>
      <c r="J2366" s="27" t="str">
        <f t="shared" si="146"/>
        <v/>
      </c>
      <c r="K2366" s="26" t="str">
        <f t="shared" si="147"/>
        <v xml:space="preserve"> </v>
      </c>
    </row>
    <row r="2367" spans="5:11" x14ac:dyDescent="0.25">
      <c r="E2367" s="25" t="str">
        <f t="shared" si="144"/>
        <v xml:space="preserve"> </v>
      </c>
      <c r="I2367" s="26" t="str">
        <f t="shared" si="145"/>
        <v xml:space="preserve"> </v>
      </c>
      <c r="J2367" s="27" t="str">
        <f t="shared" si="146"/>
        <v/>
      </c>
      <c r="K2367" s="26" t="str">
        <f t="shared" si="147"/>
        <v xml:space="preserve"> </v>
      </c>
    </row>
    <row r="2368" spans="5:11" x14ac:dyDescent="0.25">
      <c r="E2368" s="25" t="str">
        <f t="shared" si="144"/>
        <v xml:space="preserve"> </v>
      </c>
      <c r="I2368" s="26" t="str">
        <f t="shared" si="145"/>
        <v xml:space="preserve"> </v>
      </c>
      <c r="J2368" s="27" t="str">
        <f t="shared" si="146"/>
        <v/>
      </c>
      <c r="K2368" s="26" t="str">
        <f t="shared" si="147"/>
        <v xml:space="preserve"> </v>
      </c>
    </row>
    <row r="2369" spans="5:11" x14ac:dyDescent="0.25">
      <c r="E2369" s="25" t="str">
        <f t="shared" si="144"/>
        <v xml:space="preserve"> </v>
      </c>
      <c r="I2369" s="26" t="str">
        <f t="shared" si="145"/>
        <v xml:space="preserve"> </v>
      </c>
      <c r="J2369" s="27" t="str">
        <f t="shared" si="146"/>
        <v/>
      </c>
      <c r="K2369" s="26" t="str">
        <f t="shared" si="147"/>
        <v xml:space="preserve"> </v>
      </c>
    </row>
    <row r="2370" spans="5:11" x14ac:dyDescent="0.25">
      <c r="E2370" s="25" t="str">
        <f t="shared" si="144"/>
        <v xml:space="preserve"> </v>
      </c>
      <c r="I2370" s="26" t="str">
        <f t="shared" si="145"/>
        <v xml:space="preserve"> </v>
      </c>
      <c r="J2370" s="27" t="str">
        <f t="shared" si="146"/>
        <v/>
      </c>
      <c r="K2370" s="26" t="str">
        <f t="shared" si="147"/>
        <v xml:space="preserve"> </v>
      </c>
    </row>
    <row r="2371" spans="5:11" x14ac:dyDescent="0.25">
      <c r="E2371" s="25" t="str">
        <f t="shared" ref="E2371:E2434" si="148">IF(COUNT(D2371),IF(D2371&gt;=60,"Strength",IF(D2371&gt;=41,"Typical",IF(D2371&gt;=28,"Need")))," ")</f>
        <v xml:space="preserve"> </v>
      </c>
      <c r="I2371" s="26" t="str">
        <f t="shared" ref="I2371:I2434" si="149">IF(COUNT(H2371),IF(H2371&gt;=60,"Strength",IF(H2371&gt;=41,"Typical",IF(H2371&gt;=28,"Need")))," ")</f>
        <v xml:space="preserve"> </v>
      </c>
      <c r="J2371" s="27" t="str">
        <f t="shared" ref="J2371:J2434" si="150">IF(H2371="","",H2371-D2371)</f>
        <v/>
      </c>
      <c r="K2371" s="26" t="str">
        <f t="shared" ref="K2371:K2434" si="151">IF(COUNT(J2371),IF((J2371)&gt;=8,"Large Positive",IF((J2371)&gt;=5,"Medium Positive",IF((J2371)&gt;=2,"Small Positive",IF((J2371)&gt;=0,"No change",IF((J2371)&lt;=-8,"Large Negative",IF((J2371)&lt;=-5,"Medium Negative",IF((J2371)&lt;=-2,"Small Negative",IF((J2371)&lt;=0,"No change"))))))))," ")</f>
        <v xml:space="preserve"> </v>
      </c>
    </row>
    <row r="2372" spans="5:11" x14ac:dyDescent="0.25">
      <c r="E2372" s="25" t="str">
        <f t="shared" si="148"/>
        <v xml:space="preserve"> </v>
      </c>
      <c r="I2372" s="26" t="str">
        <f t="shared" si="149"/>
        <v xml:space="preserve"> </v>
      </c>
      <c r="J2372" s="27" t="str">
        <f t="shared" si="150"/>
        <v/>
      </c>
      <c r="K2372" s="26" t="str">
        <f t="shared" si="151"/>
        <v xml:space="preserve"> </v>
      </c>
    </row>
    <row r="2373" spans="5:11" x14ac:dyDescent="0.25">
      <c r="E2373" s="25" t="str">
        <f t="shared" si="148"/>
        <v xml:space="preserve"> </v>
      </c>
      <c r="I2373" s="26" t="str">
        <f t="shared" si="149"/>
        <v xml:space="preserve"> </v>
      </c>
      <c r="J2373" s="27" t="str">
        <f t="shared" si="150"/>
        <v/>
      </c>
      <c r="K2373" s="26" t="str">
        <f t="shared" si="151"/>
        <v xml:space="preserve"> </v>
      </c>
    </row>
    <row r="2374" spans="5:11" x14ac:dyDescent="0.25">
      <c r="E2374" s="25" t="str">
        <f t="shared" si="148"/>
        <v xml:space="preserve"> </v>
      </c>
      <c r="I2374" s="26" t="str">
        <f t="shared" si="149"/>
        <v xml:space="preserve"> </v>
      </c>
      <c r="J2374" s="27" t="str">
        <f t="shared" si="150"/>
        <v/>
      </c>
      <c r="K2374" s="26" t="str">
        <f t="shared" si="151"/>
        <v xml:space="preserve"> </v>
      </c>
    </row>
    <row r="2375" spans="5:11" x14ac:dyDescent="0.25">
      <c r="E2375" s="25" t="str">
        <f t="shared" si="148"/>
        <v xml:space="preserve"> </v>
      </c>
      <c r="I2375" s="26" t="str">
        <f t="shared" si="149"/>
        <v xml:space="preserve"> </v>
      </c>
      <c r="J2375" s="27" t="str">
        <f t="shared" si="150"/>
        <v/>
      </c>
      <c r="K2375" s="26" t="str">
        <f t="shared" si="151"/>
        <v xml:space="preserve"> </v>
      </c>
    </row>
    <row r="2376" spans="5:11" x14ac:dyDescent="0.25">
      <c r="E2376" s="25" t="str">
        <f t="shared" si="148"/>
        <v xml:space="preserve"> </v>
      </c>
      <c r="I2376" s="26" t="str">
        <f t="shared" si="149"/>
        <v xml:space="preserve"> </v>
      </c>
      <c r="J2376" s="27" t="str">
        <f t="shared" si="150"/>
        <v/>
      </c>
      <c r="K2376" s="26" t="str">
        <f t="shared" si="151"/>
        <v xml:space="preserve"> </v>
      </c>
    </row>
    <row r="2377" spans="5:11" x14ac:dyDescent="0.25">
      <c r="E2377" s="25" t="str">
        <f t="shared" si="148"/>
        <v xml:space="preserve"> </v>
      </c>
      <c r="I2377" s="26" t="str">
        <f t="shared" si="149"/>
        <v xml:space="preserve"> </v>
      </c>
      <c r="J2377" s="27" t="str">
        <f t="shared" si="150"/>
        <v/>
      </c>
      <c r="K2377" s="26" t="str">
        <f t="shared" si="151"/>
        <v xml:space="preserve"> </v>
      </c>
    </row>
    <row r="2378" spans="5:11" x14ac:dyDescent="0.25">
      <c r="E2378" s="25" t="str">
        <f t="shared" si="148"/>
        <v xml:space="preserve"> </v>
      </c>
      <c r="I2378" s="26" t="str">
        <f t="shared" si="149"/>
        <v xml:space="preserve"> </v>
      </c>
      <c r="J2378" s="27" t="str">
        <f t="shared" si="150"/>
        <v/>
      </c>
      <c r="K2378" s="26" t="str">
        <f t="shared" si="151"/>
        <v xml:space="preserve"> </v>
      </c>
    </row>
    <row r="2379" spans="5:11" x14ac:dyDescent="0.25">
      <c r="E2379" s="25" t="str">
        <f t="shared" si="148"/>
        <v xml:space="preserve"> </v>
      </c>
      <c r="I2379" s="26" t="str">
        <f t="shared" si="149"/>
        <v xml:space="preserve"> </v>
      </c>
      <c r="J2379" s="27" t="str">
        <f t="shared" si="150"/>
        <v/>
      </c>
      <c r="K2379" s="26" t="str">
        <f t="shared" si="151"/>
        <v xml:space="preserve"> </v>
      </c>
    </row>
    <row r="2380" spans="5:11" x14ac:dyDescent="0.25">
      <c r="E2380" s="25" t="str">
        <f t="shared" si="148"/>
        <v xml:space="preserve"> </v>
      </c>
      <c r="I2380" s="26" t="str">
        <f t="shared" si="149"/>
        <v xml:space="preserve"> </v>
      </c>
      <c r="J2380" s="27" t="str">
        <f t="shared" si="150"/>
        <v/>
      </c>
      <c r="K2380" s="26" t="str">
        <f t="shared" si="151"/>
        <v xml:space="preserve"> </v>
      </c>
    </row>
    <row r="2381" spans="5:11" x14ac:dyDescent="0.25">
      <c r="E2381" s="25" t="str">
        <f t="shared" si="148"/>
        <v xml:space="preserve"> </v>
      </c>
      <c r="I2381" s="26" t="str">
        <f t="shared" si="149"/>
        <v xml:space="preserve"> </v>
      </c>
      <c r="J2381" s="27" t="str">
        <f t="shared" si="150"/>
        <v/>
      </c>
      <c r="K2381" s="26" t="str">
        <f t="shared" si="151"/>
        <v xml:space="preserve"> </v>
      </c>
    </row>
    <row r="2382" spans="5:11" x14ac:dyDescent="0.25">
      <c r="E2382" s="25" t="str">
        <f t="shared" si="148"/>
        <v xml:space="preserve"> </v>
      </c>
      <c r="I2382" s="26" t="str">
        <f t="shared" si="149"/>
        <v xml:space="preserve"> </v>
      </c>
      <c r="J2382" s="27" t="str">
        <f t="shared" si="150"/>
        <v/>
      </c>
      <c r="K2382" s="26" t="str">
        <f t="shared" si="151"/>
        <v xml:space="preserve"> </v>
      </c>
    </row>
    <row r="2383" spans="5:11" x14ac:dyDescent="0.25">
      <c r="E2383" s="25" t="str">
        <f t="shared" si="148"/>
        <v xml:space="preserve"> </v>
      </c>
      <c r="I2383" s="26" t="str">
        <f t="shared" si="149"/>
        <v xml:space="preserve"> </v>
      </c>
      <c r="J2383" s="27" t="str">
        <f t="shared" si="150"/>
        <v/>
      </c>
      <c r="K2383" s="26" t="str">
        <f t="shared" si="151"/>
        <v xml:space="preserve"> </v>
      </c>
    </row>
    <row r="2384" spans="5:11" x14ac:dyDescent="0.25">
      <c r="E2384" s="25" t="str">
        <f t="shared" si="148"/>
        <v xml:space="preserve"> </v>
      </c>
      <c r="I2384" s="26" t="str">
        <f t="shared" si="149"/>
        <v xml:space="preserve"> </v>
      </c>
      <c r="J2384" s="27" t="str">
        <f t="shared" si="150"/>
        <v/>
      </c>
      <c r="K2384" s="26" t="str">
        <f t="shared" si="151"/>
        <v xml:space="preserve"> </v>
      </c>
    </row>
    <row r="2385" spans="5:11" x14ac:dyDescent="0.25">
      <c r="E2385" s="25" t="str">
        <f t="shared" si="148"/>
        <v xml:space="preserve"> </v>
      </c>
      <c r="I2385" s="26" t="str">
        <f t="shared" si="149"/>
        <v xml:space="preserve"> </v>
      </c>
      <c r="J2385" s="27" t="str">
        <f t="shared" si="150"/>
        <v/>
      </c>
      <c r="K2385" s="26" t="str">
        <f t="shared" si="151"/>
        <v xml:space="preserve"> </v>
      </c>
    </row>
    <row r="2386" spans="5:11" x14ac:dyDescent="0.25">
      <c r="E2386" s="25" t="str">
        <f t="shared" si="148"/>
        <v xml:space="preserve"> </v>
      </c>
      <c r="I2386" s="26" t="str">
        <f t="shared" si="149"/>
        <v xml:space="preserve"> </v>
      </c>
      <c r="J2386" s="27" t="str">
        <f t="shared" si="150"/>
        <v/>
      </c>
      <c r="K2386" s="26" t="str">
        <f t="shared" si="151"/>
        <v xml:space="preserve"> </v>
      </c>
    </row>
    <row r="2387" spans="5:11" x14ac:dyDescent="0.25">
      <c r="E2387" s="25" t="str">
        <f t="shared" si="148"/>
        <v xml:space="preserve"> </v>
      </c>
      <c r="I2387" s="26" t="str">
        <f t="shared" si="149"/>
        <v xml:space="preserve"> </v>
      </c>
      <c r="J2387" s="27" t="str">
        <f t="shared" si="150"/>
        <v/>
      </c>
      <c r="K2387" s="26" t="str">
        <f t="shared" si="151"/>
        <v xml:space="preserve"> </v>
      </c>
    </row>
    <row r="2388" spans="5:11" x14ac:dyDescent="0.25">
      <c r="E2388" s="25" t="str">
        <f t="shared" si="148"/>
        <v xml:space="preserve"> </v>
      </c>
      <c r="I2388" s="26" t="str">
        <f t="shared" si="149"/>
        <v xml:space="preserve"> </v>
      </c>
      <c r="J2388" s="27" t="str">
        <f t="shared" si="150"/>
        <v/>
      </c>
      <c r="K2388" s="26" t="str">
        <f t="shared" si="151"/>
        <v xml:space="preserve"> </v>
      </c>
    </row>
    <row r="2389" spans="5:11" x14ac:dyDescent="0.25">
      <c r="E2389" s="25" t="str">
        <f t="shared" si="148"/>
        <v xml:space="preserve"> </v>
      </c>
      <c r="I2389" s="26" t="str">
        <f t="shared" si="149"/>
        <v xml:space="preserve"> </v>
      </c>
      <c r="J2389" s="27" t="str">
        <f t="shared" si="150"/>
        <v/>
      </c>
      <c r="K2389" s="26" t="str">
        <f t="shared" si="151"/>
        <v xml:space="preserve"> </v>
      </c>
    </row>
    <row r="2390" spans="5:11" x14ac:dyDescent="0.25">
      <c r="E2390" s="25" t="str">
        <f t="shared" si="148"/>
        <v xml:space="preserve"> </v>
      </c>
      <c r="I2390" s="26" t="str">
        <f t="shared" si="149"/>
        <v xml:space="preserve"> </v>
      </c>
      <c r="J2390" s="27" t="str">
        <f t="shared" si="150"/>
        <v/>
      </c>
      <c r="K2390" s="26" t="str">
        <f t="shared" si="151"/>
        <v xml:space="preserve"> </v>
      </c>
    </row>
    <row r="2391" spans="5:11" x14ac:dyDescent="0.25">
      <c r="E2391" s="25" t="str">
        <f t="shared" si="148"/>
        <v xml:space="preserve"> </v>
      </c>
      <c r="I2391" s="26" t="str">
        <f t="shared" si="149"/>
        <v xml:space="preserve"> </v>
      </c>
      <c r="J2391" s="27" t="str">
        <f t="shared" si="150"/>
        <v/>
      </c>
      <c r="K2391" s="26" t="str">
        <f t="shared" si="151"/>
        <v xml:space="preserve"> </v>
      </c>
    </row>
    <row r="2392" spans="5:11" x14ac:dyDescent="0.25">
      <c r="E2392" s="25" t="str">
        <f t="shared" si="148"/>
        <v xml:space="preserve"> </v>
      </c>
      <c r="I2392" s="26" t="str">
        <f t="shared" si="149"/>
        <v xml:space="preserve"> </v>
      </c>
      <c r="J2392" s="27" t="str">
        <f t="shared" si="150"/>
        <v/>
      </c>
      <c r="K2392" s="26" t="str">
        <f t="shared" si="151"/>
        <v xml:space="preserve"> </v>
      </c>
    </row>
    <row r="2393" spans="5:11" x14ac:dyDescent="0.25">
      <c r="E2393" s="25" t="str">
        <f t="shared" si="148"/>
        <v xml:space="preserve"> </v>
      </c>
      <c r="I2393" s="26" t="str">
        <f t="shared" si="149"/>
        <v xml:space="preserve"> </v>
      </c>
      <c r="J2393" s="27" t="str">
        <f t="shared" si="150"/>
        <v/>
      </c>
      <c r="K2393" s="26" t="str">
        <f t="shared" si="151"/>
        <v xml:space="preserve"> </v>
      </c>
    </row>
    <row r="2394" spans="5:11" x14ac:dyDescent="0.25">
      <c r="E2394" s="25" t="str">
        <f t="shared" si="148"/>
        <v xml:space="preserve"> </v>
      </c>
      <c r="I2394" s="26" t="str">
        <f t="shared" si="149"/>
        <v xml:space="preserve"> </v>
      </c>
      <c r="J2394" s="27" t="str">
        <f t="shared" si="150"/>
        <v/>
      </c>
      <c r="K2394" s="26" t="str">
        <f t="shared" si="151"/>
        <v xml:space="preserve"> </v>
      </c>
    </row>
    <row r="2395" spans="5:11" x14ac:dyDescent="0.25">
      <c r="E2395" s="25" t="str">
        <f t="shared" si="148"/>
        <v xml:space="preserve"> </v>
      </c>
      <c r="I2395" s="26" t="str">
        <f t="shared" si="149"/>
        <v xml:space="preserve"> </v>
      </c>
      <c r="J2395" s="27" t="str">
        <f t="shared" si="150"/>
        <v/>
      </c>
      <c r="K2395" s="26" t="str">
        <f t="shared" si="151"/>
        <v xml:space="preserve"> </v>
      </c>
    </row>
    <row r="2396" spans="5:11" x14ac:dyDescent="0.25">
      <c r="E2396" s="25" t="str">
        <f t="shared" si="148"/>
        <v xml:space="preserve"> </v>
      </c>
      <c r="I2396" s="26" t="str">
        <f t="shared" si="149"/>
        <v xml:space="preserve"> </v>
      </c>
      <c r="J2396" s="27" t="str">
        <f t="shared" si="150"/>
        <v/>
      </c>
      <c r="K2396" s="26" t="str">
        <f t="shared" si="151"/>
        <v xml:space="preserve"> </v>
      </c>
    </row>
    <row r="2397" spans="5:11" x14ac:dyDescent="0.25">
      <c r="E2397" s="25" t="str">
        <f t="shared" si="148"/>
        <v xml:space="preserve"> </v>
      </c>
      <c r="I2397" s="26" t="str">
        <f t="shared" si="149"/>
        <v xml:space="preserve"> </v>
      </c>
      <c r="J2397" s="27" t="str">
        <f t="shared" si="150"/>
        <v/>
      </c>
      <c r="K2397" s="26" t="str">
        <f t="shared" si="151"/>
        <v xml:space="preserve"> </v>
      </c>
    </row>
    <row r="2398" spans="5:11" x14ac:dyDescent="0.25">
      <c r="E2398" s="25" t="str">
        <f t="shared" si="148"/>
        <v xml:space="preserve"> </v>
      </c>
      <c r="I2398" s="26" t="str">
        <f t="shared" si="149"/>
        <v xml:space="preserve"> </v>
      </c>
      <c r="J2398" s="27" t="str">
        <f t="shared" si="150"/>
        <v/>
      </c>
      <c r="K2398" s="26" t="str">
        <f t="shared" si="151"/>
        <v xml:space="preserve"> </v>
      </c>
    </row>
    <row r="2399" spans="5:11" x14ac:dyDescent="0.25">
      <c r="E2399" s="25" t="str">
        <f t="shared" si="148"/>
        <v xml:space="preserve"> </v>
      </c>
      <c r="I2399" s="26" t="str">
        <f t="shared" si="149"/>
        <v xml:space="preserve"> </v>
      </c>
      <c r="J2399" s="27" t="str">
        <f t="shared" si="150"/>
        <v/>
      </c>
      <c r="K2399" s="26" t="str">
        <f t="shared" si="151"/>
        <v xml:space="preserve"> </v>
      </c>
    </row>
    <row r="2400" spans="5:11" x14ac:dyDescent="0.25">
      <c r="E2400" s="25" t="str">
        <f t="shared" si="148"/>
        <v xml:space="preserve"> </v>
      </c>
      <c r="I2400" s="26" t="str">
        <f t="shared" si="149"/>
        <v xml:space="preserve"> </v>
      </c>
      <c r="J2400" s="27" t="str">
        <f t="shared" si="150"/>
        <v/>
      </c>
      <c r="K2400" s="26" t="str">
        <f t="shared" si="151"/>
        <v xml:space="preserve"> </v>
      </c>
    </row>
    <row r="2401" spans="5:11" x14ac:dyDescent="0.25">
      <c r="E2401" s="25" t="str">
        <f t="shared" si="148"/>
        <v xml:space="preserve"> </v>
      </c>
      <c r="I2401" s="26" t="str">
        <f t="shared" si="149"/>
        <v xml:space="preserve"> </v>
      </c>
      <c r="J2401" s="27" t="str">
        <f t="shared" si="150"/>
        <v/>
      </c>
      <c r="K2401" s="26" t="str">
        <f t="shared" si="151"/>
        <v xml:space="preserve"> </v>
      </c>
    </row>
    <row r="2402" spans="5:11" x14ac:dyDescent="0.25">
      <c r="E2402" s="25" t="str">
        <f t="shared" si="148"/>
        <v xml:space="preserve"> </v>
      </c>
      <c r="I2402" s="26" t="str">
        <f t="shared" si="149"/>
        <v xml:space="preserve"> </v>
      </c>
      <c r="J2402" s="27" t="str">
        <f t="shared" si="150"/>
        <v/>
      </c>
      <c r="K2402" s="26" t="str">
        <f t="shared" si="151"/>
        <v xml:space="preserve"> </v>
      </c>
    </row>
    <row r="2403" spans="5:11" x14ac:dyDescent="0.25">
      <c r="E2403" s="25" t="str">
        <f t="shared" si="148"/>
        <v xml:space="preserve"> </v>
      </c>
      <c r="I2403" s="26" t="str">
        <f t="shared" si="149"/>
        <v xml:space="preserve"> </v>
      </c>
      <c r="J2403" s="27" t="str">
        <f t="shared" si="150"/>
        <v/>
      </c>
      <c r="K2403" s="26" t="str">
        <f t="shared" si="151"/>
        <v xml:space="preserve"> </v>
      </c>
    </row>
    <row r="2404" spans="5:11" x14ac:dyDescent="0.25">
      <c r="E2404" s="25" t="str">
        <f t="shared" si="148"/>
        <v xml:space="preserve"> </v>
      </c>
      <c r="I2404" s="26" t="str">
        <f t="shared" si="149"/>
        <v xml:space="preserve"> </v>
      </c>
      <c r="J2404" s="27" t="str">
        <f t="shared" si="150"/>
        <v/>
      </c>
      <c r="K2404" s="26" t="str">
        <f t="shared" si="151"/>
        <v xml:space="preserve"> </v>
      </c>
    </row>
    <row r="2405" spans="5:11" x14ac:dyDescent="0.25">
      <c r="E2405" s="25" t="str">
        <f t="shared" si="148"/>
        <v xml:space="preserve"> </v>
      </c>
      <c r="I2405" s="26" t="str">
        <f t="shared" si="149"/>
        <v xml:space="preserve"> </v>
      </c>
      <c r="J2405" s="27" t="str">
        <f t="shared" si="150"/>
        <v/>
      </c>
      <c r="K2405" s="26" t="str">
        <f t="shared" si="151"/>
        <v xml:space="preserve"> </v>
      </c>
    </row>
    <row r="2406" spans="5:11" x14ac:dyDescent="0.25">
      <c r="E2406" s="25" t="str">
        <f t="shared" si="148"/>
        <v xml:space="preserve"> </v>
      </c>
      <c r="I2406" s="26" t="str">
        <f t="shared" si="149"/>
        <v xml:space="preserve"> </v>
      </c>
      <c r="J2406" s="27" t="str">
        <f t="shared" si="150"/>
        <v/>
      </c>
      <c r="K2406" s="26" t="str">
        <f t="shared" si="151"/>
        <v xml:space="preserve"> </v>
      </c>
    </row>
    <row r="2407" spans="5:11" x14ac:dyDescent="0.25">
      <c r="E2407" s="25" t="str">
        <f t="shared" si="148"/>
        <v xml:space="preserve"> </v>
      </c>
      <c r="I2407" s="26" t="str">
        <f t="shared" si="149"/>
        <v xml:space="preserve"> </v>
      </c>
      <c r="J2407" s="27" t="str">
        <f t="shared" si="150"/>
        <v/>
      </c>
      <c r="K2407" s="26" t="str">
        <f t="shared" si="151"/>
        <v xml:space="preserve"> </v>
      </c>
    </row>
    <row r="2408" spans="5:11" x14ac:dyDescent="0.25">
      <c r="E2408" s="25" t="str">
        <f t="shared" si="148"/>
        <v xml:space="preserve"> </v>
      </c>
      <c r="I2408" s="26" t="str">
        <f t="shared" si="149"/>
        <v xml:space="preserve"> </v>
      </c>
      <c r="J2408" s="27" t="str">
        <f t="shared" si="150"/>
        <v/>
      </c>
      <c r="K2408" s="26" t="str">
        <f t="shared" si="151"/>
        <v xml:space="preserve"> </v>
      </c>
    </row>
    <row r="2409" spans="5:11" x14ac:dyDescent="0.25">
      <c r="E2409" s="25" t="str">
        <f t="shared" si="148"/>
        <v xml:space="preserve"> </v>
      </c>
      <c r="I2409" s="26" t="str">
        <f t="shared" si="149"/>
        <v xml:space="preserve"> </v>
      </c>
      <c r="J2409" s="27" t="str">
        <f t="shared" si="150"/>
        <v/>
      </c>
      <c r="K2409" s="26" t="str">
        <f t="shared" si="151"/>
        <v xml:space="preserve"> </v>
      </c>
    </row>
    <row r="2410" spans="5:11" x14ac:dyDescent="0.25">
      <c r="E2410" s="25" t="str">
        <f t="shared" si="148"/>
        <v xml:space="preserve"> </v>
      </c>
      <c r="I2410" s="26" t="str">
        <f t="shared" si="149"/>
        <v xml:space="preserve"> </v>
      </c>
      <c r="J2410" s="27" t="str">
        <f t="shared" si="150"/>
        <v/>
      </c>
      <c r="K2410" s="26" t="str">
        <f t="shared" si="151"/>
        <v xml:space="preserve"> </v>
      </c>
    </row>
    <row r="2411" spans="5:11" x14ac:dyDescent="0.25">
      <c r="E2411" s="25" t="str">
        <f t="shared" si="148"/>
        <v xml:space="preserve"> </v>
      </c>
      <c r="I2411" s="26" t="str">
        <f t="shared" si="149"/>
        <v xml:space="preserve"> </v>
      </c>
      <c r="J2411" s="27" t="str">
        <f t="shared" si="150"/>
        <v/>
      </c>
      <c r="K2411" s="26" t="str">
        <f t="shared" si="151"/>
        <v xml:space="preserve"> </v>
      </c>
    </row>
    <row r="2412" spans="5:11" x14ac:dyDescent="0.25">
      <c r="E2412" s="25" t="str">
        <f t="shared" si="148"/>
        <v xml:space="preserve"> </v>
      </c>
      <c r="I2412" s="26" t="str">
        <f t="shared" si="149"/>
        <v xml:space="preserve"> </v>
      </c>
      <c r="J2412" s="27" t="str">
        <f t="shared" si="150"/>
        <v/>
      </c>
      <c r="K2412" s="26" t="str">
        <f t="shared" si="151"/>
        <v xml:space="preserve"> </v>
      </c>
    </row>
    <row r="2413" spans="5:11" x14ac:dyDescent="0.25">
      <c r="E2413" s="25" t="str">
        <f t="shared" si="148"/>
        <v xml:space="preserve"> </v>
      </c>
      <c r="I2413" s="26" t="str">
        <f t="shared" si="149"/>
        <v xml:space="preserve"> </v>
      </c>
      <c r="J2413" s="27" t="str">
        <f t="shared" si="150"/>
        <v/>
      </c>
      <c r="K2413" s="26" t="str">
        <f t="shared" si="151"/>
        <v xml:space="preserve"> </v>
      </c>
    </row>
    <row r="2414" spans="5:11" x14ac:dyDescent="0.25">
      <c r="E2414" s="25" t="str">
        <f t="shared" si="148"/>
        <v xml:space="preserve"> </v>
      </c>
      <c r="I2414" s="26" t="str">
        <f t="shared" si="149"/>
        <v xml:space="preserve"> </v>
      </c>
      <c r="J2414" s="27" t="str">
        <f t="shared" si="150"/>
        <v/>
      </c>
      <c r="K2414" s="26" t="str">
        <f t="shared" si="151"/>
        <v xml:space="preserve"> </v>
      </c>
    </row>
    <row r="2415" spans="5:11" x14ac:dyDescent="0.25">
      <c r="E2415" s="25" t="str">
        <f t="shared" si="148"/>
        <v xml:space="preserve"> </v>
      </c>
      <c r="I2415" s="26" t="str">
        <f t="shared" si="149"/>
        <v xml:space="preserve"> </v>
      </c>
      <c r="J2415" s="27" t="str">
        <f t="shared" si="150"/>
        <v/>
      </c>
      <c r="K2415" s="26" t="str">
        <f t="shared" si="151"/>
        <v xml:space="preserve"> </v>
      </c>
    </row>
    <row r="2416" spans="5:11" x14ac:dyDescent="0.25">
      <c r="E2416" s="25" t="str">
        <f t="shared" si="148"/>
        <v xml:space="preserve"> </v>
      </c>
      <c r="I2416" s="26" t="str">
        <f t="shared" si="149"/>
        <v xml:space="preserve"> </v>
      </c>
      <c r="J2416" s="27" t="str">
        <f t="shared" si="150"/>
        <v/>
      </c>
      <c r="K2416" s="26" t="str">
        <f t="shared" si="151"/>
        <v xml:space="preserve"> </v>
      </c>
    </row>
    <row r="2417" spans="5:11" x14ac:dyDescent="0.25">
      <c r="E2417" s="25" t="str">
        <f t="shared" si="148"/>
        <v xml:space="preserve"> </v>
      </c>
      <c r="I2417" s="26" t="str">
        <f t="shared" si="149"/>
        <v xml:space="preserve"> </v>
      </c>
      <c r="J2417" s="27" t="str">
        <f t="shared" si="150"/>
        <v/>
      </c>
      <c r="K2417" s="26" t="str">
        <f t="shared" si="151"/>
        <v xml:space="preserve"> </v>
      </c>
    </row>
    <row r="2418" spans="5:11" x14ac:dyDescent="0.25">
      <c r="E2418" s="25" t="str">
        <f t="shared" si="148"/>
        <v xml:space="preserve"> </v>
      </c>
      <c r="I2418" s="26" t="str">
        <f t="shared" si="149"/>
        <v xml:space="preserve"> </v>
      </c>
      <c r="J2418" s="27" t="str">
        <f t="shared" si="150"/>
        <v/>
      </c>
      <c r="K2418" s="26" t="str">
        <f t="shared" si="151"/>
        <v xml:space="preserve"> </v>
      </c>
    </row>
    <row r="2419" spans="5:11" x14ac:dyDescent="0.25">
      <c r="E2419" s="25" t="str">
        <f t="shared" si="148"/>
        <v xml:space="preserve"> </v>
      </c>
      <c r="I2419" s="26" t="str">
        <f t="shared" si="149"/>
        <v xml:space="preserve"> </v>
      </c>
      <c r="J2419" s="27" t="str">
        <f t="shared" si="150"/>
        <v/>
      </c>
      <c r="K2419" s="26" t="str">
        <f t="shared" si="151"/>
        <v xml:space="preserve"> </v>
      </c>
    </row>
    <row r="2420" spans="5:11" x14ac:dyDescent="0.25">
      <c r="E2420" s="25" t="str">
        <f t="shared" si="148"/>
        <v xml:space="preserve"> </v>
      </c>
      <c r="I2420" s="26" t="str">
        <f t="shared" si="149"/>
        <v xml:space="preserve"> </v>
      </c>
      <c r="J2420" s="27" t="str">
        <f t="shared" si="150"/>
        <v/>
      </c>
      <c r="K2420" s="26" t="str">
        <f t="shared" si="151"/>
        <v xml:space="preserve"> </v>
      </c>
    </row>
    <row r="2421" spans="5:11" x14ac:dyDescent="0.25">
      <c r="E2421" s="25" t="str">
        <f t="shared" si="148"/>
        <v xml:space="preserve"> </v>
      </c>
      <c r="I2421" s="26" t="str">
        <f t="shared" si="149"/>
        <v xml:space="preserve"> </v>
      </c>
      <c r="J2421" s="27" t="str">
        <f t="shared" si="150"/>
        <v/>
      </c>
      <c r="K2421" s="26" t="str">
        <f t="shared" si="151"/>
        <v xml:space="preserve"> </v>
      </c>
    </row>
    <row r="2422" spans="5:11" x14ac:dyDescent="0.25">
      <c r="E2422" s="25" t="str">
        <f t="shared" si="148"/>
        <v xml:space="preserve"> </v>
      </c>
      <c r="I2422" s="26" t="str">
        <f t="shared" si="149"/>
        <v xml:space="preserve"> </v>
      </c>
      <c r="J2422" s="27" t="str">
        <f t="shared" si="150"/>
        <v/>
      </c>
      <c r="K2422" s="26" t="str">
        <f t="shared" si="151"/>
        <v xml:space="preserve"> </v>
      </c>
    </row>
    <row r="2423" spans="5:11" x14ac:dyDescent="0.25">
      <c r="E2423" s="25" t="str">
        <f t="shared" si="148"/>
        <v xml:space="preserve"> </v>
      </c>
      <c r="I2423" s="26" t="str">
        <f t="shared" si="149"/>
        <v xml:space="preserve"> </v>
      </c>
      <c r="J2423" s="27" t="str">
        <f t="shared" si="150"/>
        <v/>
      </c>
      <c r="K2423" s="26" t="str">
        <f t="shared" si="151"/>
        <v xml:space="preserve"> </v>
      </c>
    </row>
    <row r="2424" spans="5:11" x14ac:dyDescent="0.25">
      <c r="E2424" s="25" t="str">
        <f t="shared" si="148"/>
        <v xml:space="preserve"> </v>
      </c>
      <c r="I2424" s="26" t="str">
        <f t="shared" si="149"/>
        <v xml:space="preserve"> </v>
      </c>
      <c r="J2424" s="27" t="str">
        <f t="shared" si="150"/>
        <v/>
      </c>
      <c r="K2424" s="26" t="str">
        <f t="shared" si="151"/>
        <v xml:space="preserve"> </v>
      </c>
    </row>
    <row r="2425" spans="5:11" x14ac:dyDescent="0.25">
      <c r="E2425" s="25" t="str">
        <f t="shared" si="148"/>
        <v xml:space="preserve"> </v>
      </c>
      <c r="I2425" s="26" t="str">
        <f t="shared" si="149"/>
        <v xml:space="preserve"> </v>
      </c>
      <c r="J2425" s="27" t="str">
        <f t="shared" si="150"/>
        <v/>
      </c>
      <c r="K2425" s="26" t="str">
        <f t="shared" si="151"/>
        <v xml:space="preserve"> </v>
      </c>
    </row>
    <row r="2426" spans="5:11" x14ac:dyDescent="0.25">
      <c r="E2426" s="25" t="str">
        <f t="shared" si="148"/>
        <v xml:space="preserve"> </v>
      </c>
      <c r="I2426" s="26" t="str">
        <f t="shared" si="149"/>
        <v xml:space="preserve"> </v>
      </c>
      <c r="J2426" s="27" t="str">
        <f t="shared" si="150"/>
        <v/>
      </c>
      <c r="K2426" s="26" t="str">
        <f t="shared" si="151"/>
        <v xml:space="preserve"> </v>
      </c>
    </row>
    <row r="2427" spans="5:11" x14ac:dyDescent="0.25">
      <c r="E2427" s="25" t="str">
        <f t="shared" si="148"/>
        <v xml:space="preserve"> </v>
      </c>
      <c r="I2427" s="26" t="str">
        <f t="shared" si="149"/>
        <v xml:space="preserve"> </v>
      </c>
      <c r="J2427" s="27" t="str">
        <f t="shared" si="150"/>
        <v/>
      </c>
      <c r="K2427" s="26" t="str">
        <f t="shared" si="151"/>
        <v xml:space="preserve"> </v>
      </c>
    </row>
    <row r="2428" spans="5:11" x14ac:dyDescent="0.25">
      <c r="E2428" s="25" t="str">
        <f t="shared" si="148"/>
        <v xml:space="preserve"> </v>
      </c>
      <c r="I2428" s="26" t="str">
        <f t="shared" si="149"/>
        <v xml:space="preserve"> </v>
      </c>
      <c r="J2428" s="27" t="str">
        <f t="shared" si="150"/>
        <v/>
      </c>
      <c r="K2428" s="26" t="str">
        <f t="shared" si="151"/>
        <v xml:space="preserve"> </v>
      </c>
    </row>
    <row r="2429" spans="5:11" x14ac:dyDescent="0.25">
      <c r="E2429" s="25" t="str">
        <f t="shared" si="148"/>
        <v xml:space="preserve"> </v>
      </c>
      <c r="I2429" s="26" t="str">
        <f t="shared" si="149"/>
        <v xml:space="preserve"> </v>
      </c>
      <c r="J2429" s="27" t="str">
        <f t="shared" si="150"/>
        <v/>
      </c>
      <c r="K2429" s="26" t="str">
        <f t="shared" si="151"/>
        <v xml:space="preserve"> </v>
      </c>
    </row>
    <row r="2430" spans="5:11" x14ac:dyDescent="0.25">
      <c r="E2430" s="25" t="str">
        <f t="shared" si="148"/>
        <v xml:space="preserve"> </v>
      </c>
      <c r="I2430" s="26" t="str">
        <f t="shared" si="149"/>
        <v xml:space="preserve"> </v>
      </c>
      <c r="J2430" s="27" t="str">
        <f t="shared" si="150"/>
        <v/>
      </c>
      <c r="K2430" s="26" t="str">
        <f t="shared" si="151"/>
        <v xml:space="preserve"> </v>
      </c>
    </row>
    <row r="2431" spans="5:11" x14ac:dyDescent="0.25">
      <c r="E2431" s="25" t="str">
        <f t="shared" si="148"/>
        <v xml:space="preserve"> </v>
      </c>
      <c r="I2431" s="26" t="str">
        <f t="shared" si="149"/>
        <v xml:space="preserve"> </v>
      </c>
      <c r="J2431" s="27" t="str">
        <f t="shared" si="150"/>
        <v/>
      </c>
      <c r="K2431" s="26" t="str">
        <f t="shared" si="151"/>
        <v xml:space="preserve"> </v>
      </c>
    </row>
    <row r="2432" spans="5:11" x14ac:dyDescent="0.25">
      <c r="E2432" s="25" t="str">
        <f t="shared" si="148"/>
        <v xml:space="preserve"> </v>
      </c>
      <c r="I2432" s="26" t="str">
        <f t="shared" si="149"/>
        <v xml:space="preserve"> </v>
      </c>
      <c r="J2432" s="27" t="str">
        <f t="shared" si="150"/>
        <v/>
      </c>
      <c r="K2432" s="26" t="str">
        <f t="shared" si="151"/>
        <v xml:space="preserve"> </v>
      </c>
    </row>
    <row r="2433" spans="5:11" x14ac:dyDescent="0.25">
      <c r="E2433" s="25" t="str">
        <f t="shared" si="148"/>
        <v xml:space="preserve"> </v>
      </c>
      <c r="I2433" s="26" t="str">
        <f t="shared" si="149"/>
        <v xml:space="preserve"> </v>
      </c>
      <c r="J2433" s="27" t="str">
        <f t="shared" si="150"/>
        <v/>
      </c>
      <c r="K2433" s="26" t="str">
        <f t="shared" si="151"/>
        <v xml:space="preserve"> </v>
      </c>
    </row>
    <row r="2434" spans="5:11" x14ac:dyDescent="0.25">
      <c r="E2434" s="25" t="str">
        <f t="shared" si="148"/>
        <v xml:space="preserve"> </v>
      </c>
      <c r="I2434" s="26" t="str">
        <f t="shared" si="149"/>
        <v xml:space="preserve"> </v>
      </c>
      <c r="J2434" s="27" t="str">
        <f t="shared" si="150"/>
        <v/>
      </c>
      <c r="K2434" s="26" t="str">
        <f t="shared" si="151"/>
        <v xml:space="preserve"> </v>
      </c>
    </row>
    <row r="2435" spans="5:11" x14ac:dyDescent="0.25">
      <c r="E2435" s="25" t="str">
        <f t="shared" ref="E2435:E2498" si="152">IF(COUNT(D2435),IF(D2435&gt;=60,"Strength",IF(D2435&gt;=41,"Typical",IF(D2435&gt;=28,"Need")))," ")</f>
        <v xml:space="preserve"> </v>
      </c>
      <c r="I2435" s="26" t="str">
        <f t="shared" ref="I2435:I2498" si="153">IF(COUNT(H2435),IF(H2435&gt;=60,"Strength",IF(H2435&gt;=41,"Typical",IF(H2435&gt;=28,"Need")))," ")</f>
        <v xml:space="preserve"> </v>
      </c>
      <c r="J2435" s="27" t="str">
        <f t="shared" ref="J2435:J2498" si="154">IF(H2435="","",H2435-D2435)</f>
        <v/>
      </c>
      <c r="K2435" s="26" t="str">
        <f t="shared" ref="K2435:K2498" si="155">IF(COUNT(J2435),IF((J2435)&gt;=8,"Large Positive",IF((J2435)&gt;=5,"Medium Positive",IF((J2435)&gt;=2,"Small Positive",IF((J2435)&gt;=0,"No change",IF((J2435)&lt;=-8,"Large Negative",IF((J2435)&lt;=-5,"Medium Negative",IF((J2435)&lt;=-2,"Small Negative",IF((J2435)&lt;=0,"No change"))))))))," ")</f>
        <v xml:space="preserve"> </v>
      </c>
    </row>
    <row r="2436" spans="5:11" x14ac:dyDescent="0.25">
      <c r="E2436" s="25" t="str">
        <f t="shared" si="152"/>
        <v xml:space="preserve"> </v>
      </c>
      <c r="I2436" s="26" t="str">
        <f t="shared" si="153"/>
        <v xml:space="preserve"> </v>
      </c>
      <c r="J2436" s="27" t="str">
        <f t="shared" si="154"/>
        <v/>
      </c>
      <c r="K2436" s="26" t="str">
        <f t="shared" si="155"/>
        <v xml:space="preserve"> </v>
      </c>
    </row>
    <row r="2437" spans="5:11" x14ac:dyDescent="0.25">
      <c r="E2437" s="25" t="str">
        <f t="shared" si="152"/>
        <v xml:space="preserve"> </v>
      </c>
      <c r="I2437" s="26" t="str">
        <f t="shared" si="153"/>
        <v xml:space="preserve"> </v>
      </c>
      <c r="J2437" s="27" t="str">
        <f t="shared" si="154"/>
        <v/>
      </c>
      <c r="K2437" s="26" t="str">
        <f t="shared" si="155"/>
        <v xml:space="preserve"> </v>
      </c>
    </row>
    <row r="2438" spans="5:11" x14ac:dyDescent="0.25">
      <c r="E2438" s="25" t="str">
        <f t="shared" si="152"/>
        <v xml:space="preserve"> </v>
      </c>
      <c r="I2438" s="26" t="str">
        <f t="shared" si="153"/>
        <v xml:space="preserve"> </v>
      </c>
      <c r="J2438" s="27" t="str">
        <f t="shared" si="154"/>
        <v/>
      </c>
      <c r="K2438" s="26" t="str">
        <f t="shared" si="155"/>
        <v xml:space="preserve"> </v>
      </c>
    </row>
    <row r="2439" spans="5:11" x14ac:dyDescent="0.25">
      <c r="E2439" s="25" t="str">
        <f t="shared" si="152"/>
        <v xml:space="preserve"> </v>
      </c>
      <c r="I2439" s="26" t="str">
        <f t="shared" si="153"/>
        <v xml:space="preserve"> </v>
      </c>
      <c r="J2439" s="27" t="str">
        <f t="shared" si="154"/>
        <v/>
      </c>
      <c r="K2439" s="26" t="str">
        <f t="shared" si="155"/>
        <v xml:space="preserve"> </v>
      </c>
    </row>
    <row r="2440" spans="5:11" x14ac:dyDescent="0.25">
      <c r="E2440" s="25" t="str">
        <f t="shared" si="152"/>
        <v xml:space="preserve"> </v>
      </c>
      <c r="I2440" s="26" t="str">
        <f t="shared" si="153"/>
        <v xml:space="preserve"> </v>
      </c>
      <c r="J2440" s="27" t="str">
        <f t="shared" si="154"/>
        <v/>
      </c>
      <c r="K2440" s="26" t="str">
        <f t="shared" si="155"/>
        <v xml:space="preserve"> </v>
      </c>
    </row>
    <row r="2441" spans="5:11" x14ac:dyDescent="0.25">
      <c r="E2441" s="25" t="str">
        <f t="shared" si="152"/>
        <v xml:space="preserve"> </v>
      </c>
      <c r="I2441" s="26" t="str">
        <f t="shared" si="153"/>
        <v xml:space="preserve"> </v>
      </c>
      <c r="J2441" s="27" t="str">
        <f t="shared" si="154"/>
        <v/>
      </c>
      <c r="K2441" s="26" t="str">
        <f t="shared" si="155"/>
        <v xml:space="preserve"> </v>
      </c>
    </row>
    <row r="2442" spans="5:11" x14ac:dyDescent="0.25">
      <c r="E2442" s="25" t="str">
        <f t="shared" si="152"/>
        <v xml:space="preserve"> </v>
      </c>
      <c r="I2442" s="26" t="str">
        <f t="shared" si="153"/>
        <v xml:space="preserve"> </v>
      </c>
      <c r="J2442" s="27" t="str">
        <f t="shared" si="154"/>
        <v/>
      </c>
      <c r="K2442" s="26" t="str">
        <f t="shared" si="155"/>
        <v xml:space="preserve"> </v>
      </c>
    </row>
    <row r="2443" spans="5:11" x14ac:dyDescent="0.25">
      <c r="E2443" s="25" t="str">
        <f t="shared" si="152"/>
        <v xml:space="preserve"> </v>
      </c>
      <c r="I2443" s="26" t="str">
        <f t="shared" si="153"/>
        <v xml:space="preserve"> </v>
      </c>
      <c r="J2443" s="27" t="str">
        <f t="shared" si="154"/>
        <v/>
      </c>
      <c r="K2443" s="26" t="str">
        <f t="shared" si="155"/>
        <v xml:space="preserve"> </v>
      </c>
    </row>
    <row r="2444" spans="5:11" x14ac:dyDescent="0.25">
      <c r="E2444" s="25" t="str">
        <f t="shared" si="152"/>
        <v xml:space="preserve"> </v>
      </c>
      <c r="I2444" s="26" t="str">
        <f t="shared" si="153"/>
        <v xml:space="preserve"> </v>
      </c>
      <c r="J2444" s="27" t="str">
        <f t="shared" si="154"/>
        <v/>
      </c>
      <c r="K2444" s="26" t="str">
        <f t="shared" si="155"/>
        <v xml:space="preserve"> </v>
      </c>
    </row>
    <row r="2445" spans="5:11" x14ac:dyDescent="0.25">
      <c r="E2445" s="25" t="str">
        <f t="shared" si="152"/>
        <v xml:space="preserve"> </v>
      </c>
      <c r="I2445" s="26" t="str">
        <f t="shared" si="153"/>
        <v xml:space="preserve"> </v>
      </c>
      <c r="J2445" s="27" t="str">
        <f t="shared" si="154"/>
        <v/>
      </c>
      <c r="K2445" s="26" t="str">
        <f t="shared" si="155"/>
        <v xml:space="preserve"> </v>
      </c>
    </row>
    <row r="2446" spans="5:11" x14ac:dyDescent="0.25">
      <c r="E2446" s="25" t="str">
        <f t="shared" si="152"/>
        <v xml:space="preserve"> </v>
      </c>
      <c r="I2446" s="26" t="str">
        <f t="shared" si="153"/>
        <v xml:space="preserve"> </v>
      </c>
      <c r="J2446" s="27" t="str">
        <f t="shared" si="154"/>
        <v/>
      </c>
      <c r="K2446" s="26" t="str">
        <f t="shared" si="155"/>
        <v xml:space="preserve"> </v>
      </c>
    </row>
    <row r="2447" spans="5:11" x14ac:dyDescent="0.25">
      <c r="E2447" s="25" t="str">
        <f t="shared" si="152"/>
        <v xml:space="preserve"> </v>
      </c>
      <c r="I2447" s="26" t="str">
        <f t="shared" si="153"/>
        <v xml:space="preserve"> </v>
      </c>
      <c r="J2447" s="27" t="str">
        <f t="shared" si="154"/>
        <v/>
      </c>
      <c r="K2447" s="26" t="str">
        <f t="shared" si="155"/>
        <v xml:space="preserve"> </v>
      </c>
    </row>
    <row r="2448" spans="5:11" x14ac:dyDescent="0.25">
      <c r="E2448" s="25" t="str">
        <f t="shared" si="152"/>
        <v xml:space="preserve"> </v>
      </c>
      <c r="I2448" s="26" t="str">
        <f t="shared" si="153"/>
        <v xml:space="preserve"> </v>
      </c>
      <c r="J2448" s="27" t="str">
        <f t="shared" si="154"/>
        <v/>
      </c>
      <c r="K2448" s="26" t="str">
        <f t="shared" si="155"/>
        <v xml:space="preserve"> </v>
      </c>
    </row>
    <row r="2449" spans="5:11" x14ac:dyDescent="0.25">
      <c r="E2449" s="25" t="str">
        <f t="shared" si="152"/>
        <v xml:space="preserve"> </v>
      </c>
      <c r="I2449" s="26" t="str">
        <f t="shared" si="153"/>
        <v xml:space="preserve"> </v>
      </c>
      <c r="J2449" s="27" t="str">
        <f t="shared" si="154"/>
        <v/>
      </c>
      <c r="K2449" s="26" t="str">
        <f t="shared" si="155"/>
        <v xml:space="preserve"> </v>
      </c>
    </row>
    <row r="2450" spans="5:11" x14ac:dyDescent="0.25">
      <c r="E2450" s="25" t="str">
        <f t="shared" si="152"/>
        <v xml:space="preserve"> </v>
      </c>
      <c r="I2450" s="26" t="str">
        <f t="shared" si="153"/>
        <v xml:space="preserve"> </v>
      </c>
      <c r="J2450" s="27" t="str">
        <f t="shared" si="154"/>
        <v/>
      </c>
      <c r="K2450" s="26" t="str">
        <f t="shared" si="155"/>
        <v xml:space="preserve"> </v>
      </c>
    </row>
    <row r="2451" spans="5:11" x14ac:dyDescent="0.25">
      <c r="E2451" s="25" t="str">
        <f t="shared" si="152"/>
        <v xml:space="preserve"> </v>
      </c>
      <c r="I2451" s="26" t="str">
        <f t="shared" si="153"/>
        <v xml:space="preserve"> </v>
      </c>
      <c r="J2451" s="27" t="str">
        <f t="shared" si="154"/>
        <v/>
      </c>
      <c r="K2451" s="26" t="str">
        <f t="shared" si="155"/>
        <v xml:space="preserve"> </v>
      </c>
    </row>
    <row r="2452" spans="5:11" x14ac:dyDescent="0.25">
      <c r="E2452" s="25" t="str">
        <f t="shared" si="152"/>
        <v xml:space="preserve"> </v>
      </c>
      <c r="I2452" s="26" t="str">
        <f t="shared" si="153"/>
        <v xml:space="preserve"> </v>
      </c>
      <c r="J2452" s="27" t="str">
        <f t="shared" si="154"/>
        <v/>
      </c>
      <c r="K2452" s="26" t="str">
        <f t="shared" si="155"/>
        <v xml:space="preserve"> </v>
      </c>
    </row>
    <row r="2453" spans="5:11" x14ac:dyDescent="0.25">
      <c r="E2453" s="25" t="str">
        <f t="shared" si="152"/>
        <v xml:space="preserve"> </v>
      </c>
      <c r="I2453" s="26" t="str">
        <f t="shared" si="153"/>
        <v xml:space="preserve"> </v>
      </c>
      <c r="J2453" s="27" t="str">
        <f t="shared" si="154"/>
        <v/>
      </c>
      <c r="K2453" s="26" t="str">
        <f t="shared" si="155"/>
        <v xml:space="preserve"> </v>
      </c>
    </row>
    <row r="2454" spans="5:11" x14ac:dyDescent="0.25">
      <c r="E2454" s="25" t="str">
        <f t="shared" si="152"/>
        <v xml:space="preserve"> </v>
      </c>
      <c r="I2454" s="26" t="str">
        <f t="shared" si="153"/>
        <v xml:space="preserve"> </v>
      </c>
      <c r="J2454" s="27" t="str">
        <f t="shared" si="154"/>
        <v/>
      </c>
      <c r="K2454" s="26" t="str">
        <f t="shared" si="155"/>
        <v xml:space="preserve"> </v>
      </c>
    </row>
    <row r="2455" spans="5:11" x14ac:dyDescent="0.25">
      <c r="E2455" s="25" t="str">
        <f t="shared" si="152"/>
        <v xml:space="preserve"> </v>
      </c>
      <c r="I2455" s="26" t="str">
        <f t="shared" si="153"/>
        <v xml:space="preserve"> </v>
      </c>
      <c r="J2455" s="27" t="str">
        <f t="shared" si="154"/>
        <v/>
      </c>
      <c r="K2455" s="26" t="str">
        <f t="shared" si="155"/>
        <v xml:space="preserve"> </v>
      </c>
    </row>
    <row r="2456" spans="5:11" x14ac:dyDescent="0.25">
      <c r="E2456" s="25" t="str">
        <f t="shared" si="152"/>
        <v xml:space="preserve"> </v>
      </c>
      <c r="I2456" s="26" t="str">
        <f t="shared" si="153"/>
        <v xml:space="preserve"> </v>
      </c>
      <c r="J2456" s="27" t="str">
        <f t="shared" si="154"/>
        <v/>
      </c>
      <c r="K2456" s="26" t="str">
        <f t="shared" si="155"/>
        <v xml:space="preserve"> </v>
      </c>
    </row>
    <row r="2457" spans="5:11" x14ac:dyDescent="0.25">
      <c r="E2457" s="25" t="str">
        <f t="shared" si="152"/>
        <v xml:space="preserve"> </v>
      </c>
      <c r="I2457" s="26" t="str">
        <f t="shared" si="153"/>
        <v xml:space="preserve"> </v>
      </c>
      <c r="J2457" s="27" t="str">
        <f t="shared" si="154"/>
        <v/>
      </c>
      <c r="K2457" s="26" t="str">
        <f t="shared" si="155"/>
        <v xml:space="preserve"> </v>
      </c>
    </row>
    <row r="2458" spans="5:11" x14ac:dyDescent="0.25">
      <c r="E2458" s="25" t="str">
        <f t="shared" si="152"/>
        <v xml:space="preserve"> </v>
      </c>
      <c r="I2458" s="26" t="str">
        <f t="shared" si="153"/>
        <v xml:space="preserve"> </v>
      </c>
      <c r="J2458" s="27" t="str">
        <f t="shared" si="154"/>
        <v/>
      </c>
      <c r="K2458" s="26" t="str">
        <f t="shared" si="155"/>
        <v xml:space="preserve"> </v>
      </c>
    </row>
    <row r="2459" spans="5:11" x14ac:dyDescent="0.25">
      <c r="E2459" s="25" t="str">
        <f t="shared" si="152"/>
        <v xml:space="preserve"> </v>
      </c>
      <c r="I2459" s="26" t="str">
        <f t="shared" si="153"/>
        <v xml:space="preserve"> </v>
      </c>
      <c r="J2459" s="27" t="str">
        <f t="shared" si="154"/>
        <v/>
      </c>
      <c r="K2459" s="26" t="str">
        <f t="shared" si="155"/>
        <v xml:space="preserve"> </v>
      </c>
    </row>
    <row r="2460" spans="5:11" x14ac:dyDescent="0.25">
      <c r="E2460" s="25" t="str">
        <f t="shared" si="152"/>
        <v xml:space="preserve"> </v>
      </c>
      <c r="I2460" s="26" t="str">
        <f t="shared" si="153"/>
        <v xml:space="preserve"> </v>
      </c>
      <c r="J2460" s="27" t="str">
        <f t="shared" si="154"/>
        <v/>
      </c>
      <c r="K2460" s="26" t="str">
        <f t="shared" si="155"/>
        <v xml:space="preserve"> </v>
      </c>
    </row>
    <row r="2461" spans="5:11" x14ac:dyDescent="0.25">
      <c r="E2461" s="25" t="str">
        <f t="shared" si="152"/>
        <v xml:space="preserve"> </v>
      </c>
      <c r="I2461" s="26" t="str">
        <f t="shared" si="153"/>
        <v xml:space="preserve"> </v>
      </c>
      <c r="J2461" s="27" t="str">
        <f t="shared" si="154"/>
        <v/>
      </c>
      <c r="K2461" s="26" t="str">
        <f t="shared" si="155"/>
        <v xml:space="preserve"> </v>
      </c>
    </row>
    <row r="2462" spans="5:11" x14ac:dyDescent="0.25">
      <c r="E2462" s="25" t="str">
        <f t="shared" si="152"/>
        <v xml:space="preserve"> </v>
      </c>
      <c r="I2462" s="26" t="str">
        <f t="shared" si="153"/>
        <v xml:space="preserve"> </v>
      </c>
      <c r="J2462" s="27" t="str">
        <f t="shared" si="154"/>
        <v/>
      </c>
      <c r="K2462" s="26" t="str">
        <f t="shared" si="155"/>
        <v xml:space="preserve"> </v>
      </c>
    </row>
    <row r="2463" spans="5:11" x14ac:dyDescent="0.25">
      <c r="E2463" s="25" t="str">
        <f t="shared" si="152"/>
        <v xml:space="preserve"> </v>
      </c>
      <c r="I2463" s="26" t="str">
        <f t="shared" si="153"/>
        <v xml:space="preserve"> </v>
      </c>
      <c r="J2463" s="27" t="str">
        <f t="shared" si="154"/>
        <v/>
      </c>
      <c r="K2463" s="26" t="str">
        <f t="shared" si="155"/>
        <v xml:space="preserve"> </v>
      </c>
    </row>
    <row r="2464" spans="5:11" x14ac:dyDescent="0.25">
      <c r="E2464" s="25" t="str">
        <f t="shared" si="152"/>
        <v xml:space="preserve"> </v>
      </c>
      <c r="I2464" s="26" t="str">
        <f t="shared" si="153"/>
        <v xml:space="preserve"> </v>
      </c>
      <c r="J2464" s="27" t="str">
        <f t="shared" si="154"/>
        <v/>
      </c>
      <c r="K2464" s="26" t="str">
        <f t="shared" si="155"/>
        <v xml:space="preserve"> </v>
      </c>
    </row>
    <row r="2465" spans="5:11" x14ac:dyDescent="0.25">
      <c r="E2465" s="25" t="str">
        <f t="shared" si="152"/>
        <v xml:space="preserve"> </v>
      </c>
      <c r="I2465" s="26" t="str">
        <f t="shared" si="153"/>
        <v xml:space="preserve"> </v>
      </c>
      <c r="J2465" s="27" t="str">
        <f t="shared" si="154"/>
        <v/>
      </c>
      <c r="K2465" s="26" t="str">
        <f t="shared" si="155"/>
        <v xml:space="preserve"> </v>
      </c>
    </row>
    <row r="2466" spans="5:11" x14ac:dyDescent="0.25">
      <c r="E2466" s="25" t="str">
        <f t="shared" si="152"/>
        <v xml:space="preserve"> </v>
      </c>
      <c r="I2466" s="26" t="str">
        <f t="shared" si="153"/>
        <v xml:space="preserve"> </v>
      </c>
      <c r="J2466" s="27" t="str">
        <f t="shared" si="154"/>
        <v/>
      </c>
      <c r="K2466" s="26" t="str">
        <f t="shared" si="155"/>
        <v xml:space="preserve"> </v>
      </c>
    </row>
    <row r="2467" spans="5:11" x14ac:dyDescent="0.25">
      <c r="E2467" s="25" t="str">
        <f t="shared" si="152"/>
        <v xml:space="preserve"> </v>
      </c>
      <c r="I2467" s="26" t="str">
        <f t="shared" si="153"/>
        <v xml:space="preserve"> </v>
      </c>
      <c r="J2467" s="27" t="str">
        <f t="shared" si="154"/>
        <v/>
      </c>
      <c r="K2467" s="26" t="str">
        <f t="shared" si="155"/>
        <v xml:space="preserve"> </v>
      </c>
    </row>
    <row r="2468" spans="5:11" x14ac:dyDescent="0.25">
      <c r="E2468" s="25" t="str">
        <f t="shared" si="152"/>
        <v xml:space="preserve"> </v>
      </c>
      <c r="I2468" s="26" t="str">
        <f t="shared" si="153"/>
        <v xml:space="preserve"> </v>
      </c>
      <c r="J2468" s="27" t="str">
        <f t="shared" si="154"/>
        <v/>
      </c>
      <c r="K2468" s="26" t="str">
        <f t="shared" si="155"/>
        <v xml:space="preserve"> </v>
      </c>
    </row>
    <row r="2469" spans="5:11" x14ac:dyDescent="0.25">
      <c r="E2469" s="25" t="str">
        <f t="shared" si="152"/>
        <v xml:space="preserve"> </v>
      </c>
      <c r="I2469" s="26" t="str">
        <f t="shared" si="153"/>
        <v xml:space="preserve"> </v>
      </c>
      <c r="J2469" s="27" t="str">
        <f t="shared" si="154"/>
        <v/>
      </c>
      <c r="K2469" s="26" t="str">
        <f t="shared" si="155"/>
        <v xml:space="preserve"> </v>
      </c>
    </row>
    <row r="2470" spans="5:11" x14ac:dyDescent="0.25">
      <c r="E2470" s="25" t="str">
        <f t="shared" si="152"/>
        <v xml:space="preserve"> </v>
      </c>
      <c r="I2470" s="26" t="str">
        <f t="shared" si="153"/>
        <v xml:space="preserve"> </v>
      </c>
      <c r="J2470" s="27" t="str">
        <f t="shared" si="154"/>
        <v/>
      </c>
      <c r="K2470" s="26" t="str">
        <f t="shared" si="155"/>
        <v xml:space="preserve"> </v>
      </c>
    </row>
    <row r="2471" spans="5:11" x14ac:dyDescent="0.25">
      <c r="E2471" s="25" t="str">
        <f t="shared" si="152"/>
        <v xml:space="preserve"> </v>
      </c>
      <c r="I2471" s="26" t="str">
        <f t="shared" si="153"/>
        <v xml:space="preserve"> </v>
      </c>
      <c r="J2471" s="27" t="str">
        <f t="shared" si="154"/>
        <v/>
      </c>
      <c r="K2471" s="26" t="str">
        <f t="shared" si="155"/>
        <v xml:space="preserve"> </v>
      </c>
    </row>
    <row r="2472" spans="5:11" x14ac:dyDescent="0.25">
      <c r="E2472" s="25" t="str">
        <f t="shared" si="152"/>
        <v xml:space="preserve"> </v>
      </c>
      <c r="I2472" s="26" t="str">
        <f t="shared" si="153"/>
        <v xml:space="preserve"> </v>
      </c>
      <c r="J2472" s="27" t="str">
        <f t="shared" si="154"/>
        <v/>
      </c>
      <c r="K2472" s="26" t="str">
        <f t="shared" si="155"/>
        <v xml:space="preserve"> </v>
      </c>
    </row>
    <row r="2473" spans="5:11" x14ac:dyDescent="0.25">
      <c r="E2473" s="25" t="str">
        <f t="shared" si="152"/>
        <v xml:space="preserve"> </v>
      </c>
      <c r="I2473" s="26" t="str">
        <f t="shared" si="153"/>
        <v xml:space="preserve"> </v>
      </c>
      <c r="J2473" s="27" t="str">
        <f t="shared" si="154"/>
        <v/>
      </c>
      <c r="K2473" s="26" t="str">
        <f t="shared" si="155"/>
        <v xml:space="preserve"> </v>
      </c>
    </row>
    <row r="2474" spans="5:11" x14ac:dyDescent="0.25">
      <c r="E2474" s="25" t="str">
        <f t="shared" si="152"/>
        <v xml:space="preserve"> </v>
      </c>
      <c r="I2474" s="26" t="str">
        <f t="shared" si="153"/>
        <v xml:space="preserve"> </v>
      </c>
      <c r="J2474" s="27" t="str">
        <f t="shared" si="154"/>
        <v/>
      </c>
      <c r="K2474" s="26" t="str">
        <f t="shared" si="155"/>
        <v xml:space="preserve"> </v>
      </c>
    </row>
    <row r="2475" spans="5:11" x14ac:dyDescent="0.25">
      <c r="E2475" s="25" t="str">
        <f t="shared" si="152"/>
        <v xml:space="preserve"> </v>
      </c>
      <c r="I2475" s="26" t="str">
        <f t="shared" si="153"/>
        <v xml:space="preserve"> </v>
      </c>
      <c r="J2475" s="27" t="str">
        <f t="shared" si="154"/>
        <v/>
      </c>
      <c r="K2475" s="26" t="str">
        <f t="shared" si="155"/>
        <v xml:space="preserve"> </v>
      </c>
    </row>
    <row r="2476" spans="5:11" x14ac:dyDescent="0.25">
      <c r="E2476" s="25" t="str">
        <f t="shared" si="152"/>
        <v xml:space="preserve"> </v>
      </c>
      <c r="I2476" s="26" t="str">
        <f t="shared" si="153"/>
        <v xml:space="preserve"> </v>
      </c>
      <c r="J2476" s="27" t="str">
        <f t="shared" si="154"/>
        <v/>
      </c>
      <c r="K2476" s="26" t="str">
        <f t="shared" si="155"/>
        <v xml:space="preserve"> </v>
      </c>
    </row>
    <row r="2477" spans="5:11" x14ac:dyDescent="0.25">
      <c r="E2477" s="25" t="str">
        <f t="shared" si="152"/>
        <v xml:space="preserve"> </v>
      </c>
      <c r="I2477" s="26" t="str">
        <f t="shared" si="153"/>
        <v xml:space="preserve"> </v>
      </c>
      <c r="J2477" s="27" t="str">
        <f t="shared" si="154"/>
        <v/>
      </c>
      <c r="K2477" s="26" t="str">
        <f t="shared" si="155"/>
        <v xml:space="preserve"> </v>
      </c>
    </row>
    <row r="2478" spans="5:11" x14ac:dyDescent="0.25">
      <c r="E2478" s="25" t="str">
        <f t="shared" si="152"/>
        <v xml:space="preserve"> </v>
      </c>
      <c r="I2478" s="26" t="str">
        <f t="shared" si="153"/>
        <v xml:space="preserve"> </v>
      </c>
      <c r="J2478" s="27" t="str">
        <f t="shared" si="154"/>
        <v/>
      </c>
      <c r="K2478" s="26" t="str">
        <f t="shared" si="155"/>
        <v xml:space="preserve"> </v>
      </c>
    </row>
    <row r="2479" spans="5:11" x14ac:dyDescent="0.25">
      <c r="E2479" s="25" t="str">
        <f t="shared" si="152"/>
        <v xml:space="preserve"> </v>
      </c>
      <c r="I2479" s="26" t="str">
        <f t="shared" si="153"/>
        <v xml:space="preserve"> </v>
      </c>
      <c r="J2479" s="27" t="str">
        <f t="shared" si="154"/>
        <v/>
      </c>
      <c r="K2479" s="26" t="str">
        <f t="shared" si="155"/>
        <v xml:space="preserve"> </v>
      </c>
    </row>
    <row r="2480" spans="5:11" x14ac:dyDescent="0.25">
      <c r="E2480" s="25" t="str">
        <f t="shared" si="152"/>
        <v xml:space="preserve"> </v>
      </c>
      <c r="I2480" s="26" t="str">
        <f t="shared" si="153"/>
        <v xml:space="preserve"> </v>
      </c>
      <c r="J2480" s="27" t="str">
        <f t="shared" si="154"/>
        <v/>
      </c>
      <c r="K2480" s="26" t="str">
        <f t="shared" si="155"/>
        <v xml:space="preserve"> </v>
      </c>
    </row>
    <row r="2481" spans="5:11" x14ac:dyDescent="0.25">
      <c r="E2481" s="25" t="str">
        <f t="shared" si="152"/>
        <v xml:space="preserve"> </v>
      </c>
      <c r="I2481" s="26" t="str">
        <f t="shared" si="153"/>
        <v xml:space="preserve"> </v>
      </c>
      <c r="J2481" s="27" t="str">
        <f t="shared" si="154"/>
        <v/>
      </c>
      <c r="K2481" s="26" t="str">
        <f t="shared" si="155"/>
        <v xml:space="preserve"> </v>
      </c>
    </row>
    <row r="2482" spans="5:11" x14ac:dyDescent="0.25">
      <c r="E2482" s="25" t="str">
        <f t="shared" si="152"/>
        <v xml:space="preserve"> </v>
      </c>
      <c r="I2482" s="26" t="str">
        <f t="shared" si="153"/>
        <v xml:space="preserve"> </v>
      </c>
      <c r="J2482" s="27" t="str">
        <f t="shared" si="154"/>
        <v/>
      </c>
      <c r="K2482" s="26" t="str">
        <f t="shared" si="155"/>
        <v xml:space="preserve"> </v>
      </c>
    </row>
    <row r="2483" spans="5:11" x14ac:dyDescent="0.25">
      <c r="E2483" s="25" t="str">
        <f t="shared" si="152"/>
        <v xml:space="preserve"> </v>
      </c>
      <c r="I2483" s="26" t="str">
        <f t="shared" si="153"/>
        <v xml:space="preserve"> </v>
      </c>
      <c r="J2483" s="27" t="str">
        <f t="shared" si="154"/>
        <v/>
      </c>
      <c r="K2483" s="26" t="str">
        <f t="shared" si="155"/>
        <v xml:space="preserve"> </v>
      </c>
    </row>
    <row r="2484" spans="5:11" x14ac:dyDescent="0.25">
      <c r="E2484" s="25" t="str">
        <f t="shared" si="152"/>
        <v xml:space="preserve"> </v>
      </c>
      <c r="I2484" s="26" t="str">
        <f t="shared" si="153"/>
        <v xml:space="preserve"> </v>
      </c>
      <c r="J2484" s="27" t="str">
        <f t="shared" si="154"/>
        <v/>
      </c>
      <c r="K2484" s="26" t="str">
        <f t="shared" si="155"/>
        <v xml:space="preserve"> </v>
      </c>
    </row>
    <row r="2485" spans="5:11" x14ac:dyDescent="0.25">
      <c r="E2485" s="25" t="str">
        <f t="shared" si="152"/>
        <v xml:space="preserve"> </v>
      </c>
      <c r="I2485" s="26" t="str">
        <f t="shared" si="153"/>
        <v xml:space="preserve"> </v>
      </c>
      <c r="J2485" s="27" t="str">
        <f t="shared" si="154"/>
        <v/>
      </c>
      <c r="K2485" s="26" t="str">
        <f t="shared" si="155"/>
        <v xml:space="preserve"> </v>
      </c>
    </row>
    <row r="2486" spans="5:11" x14ac:dyDescent="0.25">
      <c r="E2486" s="25" t="str">
        <f t="shared" si="152"/>
        <v xml:space="preserve"> </v>
      </c>
      <c r="I2486" s="26" t="str">
        <f t="shared" si="153"/>
        <v xml:space="preserve"> </v>
      </c>
      <c r="J2486" s="27" t="str">
        <f t="shared" si="154"/>
        <v/>
      </c>
      <c r="K2486" s="26" t="str">
        <f t="shared" si="155"/>
        <v xml:space="preserve"> </v>
      </c>
    </row>
    <row r="2487" spans="5:11" x14ac:dyDescent="0.25">
      <c r="E2487" s="25" t="str">
        <f t="shared" si="152"/>
        <v xml:space="preserve"> </v>
      </c>
      <c r="I2487" s="26" t="str">
        <f t="shared" si="153"/>
        <v xml:space="preserve"> </v>
      </c>
      <c r="J2487" s="27" t="str">
        <f t="shared" si="154"/>
        <v/>
      </c>
      <c r="K2487" s="26" t="str">
        <f t="shared" si="155"/>
        <v xml:space="preserve"> </v>
      </c>
    </row>
    <row r="2488" spans="5:11" x14ac:dyDescent="0.25">
      <c r="E2488" s="25" t="str">
        <f t="shared" si="152"/>
        <v xml:space="preserve"> </v>
      </c>
      <c r="I2488" s="26" t="str">
        <f t="shared" si="153"/>
        <v xml:space="preserve"> </v>
      </c>
      <c r="J2488" s="27" t="str">
        <f t="shared" si="154"/>
        <v/>
      </c>
      <c r="K2488" s="26" t="str">
        <f t="shared" si="155"/>
        <v xml:space="preserve"> </v>
      </c>
    </row>
    <row r="2489" spans="5:11" x14ac:dyDescent="0.25">
      <c r="E2489" s="25" t="str">
        <f t="shared" si="152"/>
        <v xml:space="preserve"> </v>
      </c>
      <c r="I2489" s="26" t="str">
        <f t="shared" si="153"/>
        <v xml:space="preserve"> </v>
      </c>
      <c r="J2489" s="27" t="str">
        <f t="shared" si="154"/>
        <v/>
      </c>
      <c r="K2489" s="26" t="str">
        <f t="shared" si="155"/>
        <v xml:space="preserve"> </v>
      </c>
    </row>
    <row r="2490" spans="5:11" x14ac:dyDescent="0.25">
      <c r="E2490" s="25" t="str">
        <f t="shared" si="152"/>
        <v xml:space="preserve"> </v>
      </c>
      <c r="I2490" s="26" t="str">
        <f t="shared" si="153"/>
        <v xml:space="preserve"> </v>
      </c>
      <c r="J2490" s="27" t="str">
        <f t="shared" si="154"/>
        <v/>
      </c>
      <c r="K2490" s="26" t="str">
        <f t="shared" si="155"/>
        <v xml:space="preserve"> </v>
      </c>
    </row>
    <row r="2491" spans="5:11" x14ac:dyDescent="0.25">
      <c r="E2491" s="25" t="str">
        <f t="shared" si="152"/>
        <v xml:space="preserve"> </v>
      </c>
      <c r="I2491" s="26" t="str">
        <f t="shared" si="153"/>
        <v xml:space="preserve"> </v>
      </c>
      <c r="J2491" s="27" t="str">
        <f t="shared" si="154"/>
        <v/>
      </c>
      <c r="K2491" s="26" t="str">
        <f t="shared" si="155"/>
        <v xml:space="preserve"> </v>
      </c>
    </row>
    <row r="2492" spans="5:11" x14ac:dyDescent="0.25">
      <c r="E2492" s="25" t="str">
        <f t="shared" si="152"/>
        <v xml:space="preserve"> </v>
      </c>
      <c r="I2492" s="26" t="str">
        <f t="shared" si="153"/>
        <v xml:space="preserve"> </v>
      </c>
      <c r="J2492" s="27" t="str">
        <f t="shared" si="154"/>
        <v/>
      </c>
      <c r="K2492" s="26" t="str">
        <f t="shared" si="155"/>
        <v xml:space="preserve"> </v>
      </c>
    </row>
    <row r="2493" spans="5:11" x14ac:dyDescent="0.25">
      <c r="E2493" s="25" t="str">
        <f t="shared" si="152"/>
        <v xml:space="preserve"> </v>
      </c>
      <c r="I2493" s="26" t="str">
        <f t="shared" si="153"/>
        <v xml:space="preserve"> </v>
      </c>
      <c r="J2493" s="27" t="str">
        <f t="shared" si="154"/>
        <v/>
      </c>
      <c r="K2493" s="26" t="str">
        <f t="shared" si="155"/>
        <v xml:space="preserve"> </v>
      </c>
    </row>
    <row r="2494" spans="5:11" x14ac:dyDescent="0.25">
      <c r="E2494" s="25" t="str">
        <f t="shared" si="152"/>
        <v xml:space="preserve"> </v>
      </c>
      <c r="I2494" s="26" t="str">
        <f t="shared" si="153"/>
        <v xml:space="preserve"> </v>
      </c>
      <c r="J2494" s="27" t="str">
        <f t="shared" si="154"/>
        <v/>
      </c>
      <c r="K2494" s="26" t="str">
        <f t="shared" si="155"/>
        <v xml:space="preserve"> </v>
      </c>
    </row>
    <row r="2495" spans="5:11" x14ac:dyDescent="0.25">
      <c r="E2495" s="25" t="str">
        <f t="shared" si="152"/>
        <v xml:space="preserve"> </v>
      </c>
      <c r="I2495" s="26" t="str">
        <f t="shared" si="153"/>
        <v xml:space="preserve"> </v>
      </c>
      <c r="J2495" s="27" t="str">
        <f t="shared" si="154"/>
        <v/>
      </c>
      <c r="K2495" s="26" t="str">
        <f t="shared" si="155"/>
        <v xml:space="preserve"> </v>
      </c>
    </row>
    <row r="2496" spans="5:11" x14ac:dyDescent="0.25">
      <c r="E2496" s="25" t="str">
        <f t="shared" si="152"/>
        <v xml:space="preserve"> </v>
      </c>
      <c r="I2496" s="26" t="str">
        <f t="shared" si="153"/>
        <v xml:space="preserve"> </v>
      </c>
      <c r="J2496" s="27" t="str">
        <f t="shared" si="154"/>
        <v/>
      </c>
      <c r="K2496" s="26" t="str">
        <f t="shared" si="155"/>
        <v xml:space="preserve"> </v>
      </c>
    </row>
    <row r="2497" spans="5:11" x14ac:dyDescent="0.25">
      <c r="E2497" s="25" t="str">
        <f t="shared" si="152"/>
        <v xml:space="preserve"> </v>
      </c>
      <c r="I2497" s="26" t="str">
        <f t="shared" si="153"/>
        <v xml:space="preserve"> </v>
      </c>
      <c r="J2497" s="27" t="str">
        <f t="shared" si="154"/>
        <v/>
      </c>
      <c r="K2497" s="26" t="str">
        <f t="shared" si="155"/>
        <v xml:space="preserve"> </v>
      </c>
    </row>
    <row r="2498" spans="5:11" x14ac:dyDescent="0.25">
      <c r="E2498" s="25" t="str">
        <f t="shared" si="152"/>
        <v xml:space="preserve"> </v>
      </c>
      <c r="I2498" s="26" t="str">
        <f t="shared" si="153"/>
        <v xml:space="preserve"> </v>
      </c>
      <c r="J2498" s="27" t="str">
        <f t="shared" si="154"/>
        <v/>
      </c>
      <c r="K2498" s="26" t="str">
        <f t="shared" si="155"/>
        <v xml:space="preserve"> </v>
      </c>
    </row>
    <row r="2499" spans="5:11" x14ac:dyDescent="0.25">
      <c r="E2499" s="25" t="str">
        <f t="shared" ref="E2499:E2562" si="156">IF(COUNT(D2499),IF(D2499&gt;=60,"Strength",IF(D2499&gt;=41,"Typical",IF(D2499&gt;=28,"Need")))," ")</f>
        <v xml:space="preserve"> </v>
      </c>
      <c r="I2499" s="26" t="str">
        <f t="shared" ref="I2499:I2562" si="157">IF(COUNT(H2499),IF(H2499&gt;=60,"Strength",IF(H2499&gt;=41,"Typical",IF(H2499&gt;=28,"Need")))," ")</f>
        <v xml:space="preserve"> </v>
      </c>
      <c r="J2499" s="27" t="str">
        <f t="shared" ref="J2499:J2562" si="158">IF(H2499="","",H2499-D2499)</f>
        <v/>
      </c>
      <c r="K2499" s="26" t="str">
        <f t="shared" ref="K2499:K2562" si="159">IF(COUNT(J2499),IF((J2499)&gt;=8,"Large Positive",IF((J2499)&gt;=5,"Medium Positive",IF((J2499)&gt;=2,"Small Positive",IF((J2499)&gt;=0,"No change",IF((J2499)&lt;=-8,"Large Negative",IF((J2499)&lt;=-5,"Medium Negative",IF((J2499)&lt;=-2,"Small Negative",IF((J2499)&lt;=0,"No change"))))))))," ")</f>
        <v xml:space="preserve"> </v>
      </c>
    </row>
    <row r="2500" spans="5:11" x14ac:dyDescent="0.25">
      <c r="E2500" s="25" t="str">
        <f t="shared" si="156"/>
        <v xml:space="preserve"> </v>
      </c>
      <c r="I2500" s="26" t="str">
        <f t="shared" si="157"/>
        <v xml:space="preserve"> </v>
      </c>
      <c r="J2500" s="27" t="str">
        <f t="shared" si="158"/>
        <v/>
      </c>
      <c r="K2500" s="26" t="str">
        <f t="shared" si="159"/>
        <v xml:space="preserve"> </v>
      </c>
    </row>
    <row r="2501" spans="5:11" x14ac:dyDescent="0.25">
      <c r="E2501" s="25" t="str">
        <f t="shared" si="156"/>
        <v xml:space="preserve"> </v>
      </c>
      <c r="I2501" s="26" t="str">
        <f t="shared" si="157"/>
        <v xml:space="preserve"> </v>
      </c>
      <c r="J2501" s="27" t="str">
        <f t="shared" si="158"/>
        <v/>
      </c>
      <c r="K2501" s="26" t="str">
        <f t="shared" si="159"/>
        <v xml:space="preserve"> </v>
      </c>
    </row>
    <row r="2502" spans="5:11" x14ac:dyDescent="0.25">
      <c r="E2502" s="25" t="str">
        <f t="shared" si="156"/>
        <v xml:space="preserve"> </v>
      </c>
      <c r="I2502" s="26" t="str">
        <f t="shared" si="157"/>
        <v xml:space="preserve"> </v>
      </c>
      <c r="J2502" s="27" t="str">
        <f t="shared" si="158"/>
        <v/>
      </c>
      <c r="K2502" s="26" t="str">
        <f t="shared" si="159"/>
        <v xml:space="preserve"> </v>
      </c>
    </row>
    <row r="2503" spans="5:11" x14ac:dyDescent="0.25">
      <c r="E2503" s="25" t="str">
        <f t="shared" si="156"/>
        <v xml:space="preserve"> </v>
      </c>
      <c r="I2503" s="26" t="str">
        <f t="shared" si="157"/>
        <v xml:space="preserve"> </v>
      </c>
      <c r="J2503" s="27" t="str">
        <f t="shared" si="158"/>
        <v/>
      </c>
      <c r="K2503" s="26" t="str">
        <f t="shared" si="159"/>
        <v xml:space="preserve"> </v>
      </c>
    </row>
    <row r="2504" spans="5:11" x14ac:dyDescent="0.25">
      <c r="E2504" s="25" t="str">
        <f t="shared" si="156"/>
        <v xml:space="preserve"> </v>
      </c>
      <c r="I2504" s="26" t="str">
        <f t="shared" si="157"/>
        <v xml:space="preserve"> </v>
      </c>
      <c r="J2504" s="27" t="str">
        <f t="shared" si="158"/>
        <v/>
      </c>
      <c r="K2504" s="26" t="str">
        <f t="shared" si="159"/>
        <v xml:space="preserve"> </v>
      </c>
    </row>
    <row r="2505" spans="5:11" x14ac:dyDescent="0.25">
      <c r="E2505" s="25" t="str">
        <f t="shared" si="156"/>
        <v xml:space="preserve"> </v>
      </c>
      <c r="I2505" s="26" t="str">
        <f t="shared" si="157"/>
        <v xml:space="preserve"> </v>
      </c>
      <c r="J2505" s="27" t="str">
        <f t="shared" si="158"/>
        <v/>
      </c>
      <c r="K2505" s="26" t="str">
        <f t="shared" si="159"/>
        <v xml:space="preserve"> </v>
      </c>
    </row>
    <row r="2506" spans="5:11" x14ac:dyDescent="0.25">
      <c r="E2506" s="25" t="str">
        <f t="shared" si="156"/>
        <v xml:space="preserve"> </v>
      </c>
      <c r="I2506" s="26" t="str">
        <f t="shared" si="157"/>
        <v xml:space="preserve"> </v>
      </c>
      <c r="J2506" s="27" t="str">
        <f t="shared" si="158"/>
        <v/>
      </c>
      <c r="K2506" s="26" t="str">
        <f t="shared" si="159"/>
        <v xml:space="preserve"> </v>
      </c>
    </row>
    <row r="2507" spans="5:11" x14ac:dyDescent="0.25">
      <c r="E2507" s="25" t="str">
        <f t="shared" si="156"/>
        <v xml:space="preserve"> </v>
      </c>
      <c r="I2507" s="26" t="str">
        <f t="shared" si="157"/>
        <v xml:space="preserve"> </v>
      </c>
      <c r="J2507" s="27" t="str">
        <f t="shared" si="158"/>
        <v/>
      </c>
      <c r="K2507" s="26" t="str">
        <f t="shared" si="159"/>
        <v xml:space="preserve"> </v>
      </c>
    </row>
    <row r="2508" spans="5:11" x14ac:dyDescent="0.25">
      <c r="E2508" s="25" t="str">
        <f t="shared" si="156"/>
        <v xml:space="preserve"> </v>
      </c>
      <c r="I2508" s="26" t="str">
        <f t="shared" si="157"/>
        <v xml:space="preserve"> </v>
      </c>
      <c r="J2508" s="27" t="str">
        <f t="shared" si="158"/>
        <v/>
      </c>
      <c r="K2508" s="26" t="str">
        <f t="shared" si="159"/>
        <v xml:space="preserve"> </v>
      </c>
    </row>
    <row r="2509" spans="5:11" x14ac:dyDescent="0.25">
      <c r="E2509" s="25" t="str">
        <f t="shared" si="156"/>
        <v xml:space="preserve"> </v>
      </c>
      <c r="I2509" s="26" t="str">
        <f t="shared" si="157"/>
        <v xml:space="preserve"> </v>
      </c>
      <c r="J2509" s="27" t="str">
        <f t="shared" si="158"/>
        <v/>
      </c>
      <c r="K2509" s="26" t="str">
        <f t="shared" si="159"/>
        <v xml:space="preserve"> </v>
      </c>
    </row>
    <row r="2510" spans="5:11" x14ac:dyDescent="0.25">
      <c r="E2510" s="25" t="str">
        <f t="shared" si="156"/>
        <v xml:space="preserve"> </v>
      </c>
      <c r="I2510" s="26" t="str">
        <f t="shared" si="157"/>
        <v xml:space="preserve"> </v>
      </c>
      <c r="J2510" s="27" t="str">
        <f t="shared" si="158"/>
        <v/>
      </c>
      <c r="K2510" s="26" t="str">
        <f t="shared" si="159"/>
        <v xml:space="preserve"> </v>
      </c>
    </row>
    <row r="2511" spans="5:11" x14ac:dyDescent="0.25">
      <c r="E2511" s="25" t="str">
        <f t="shared" si="156"/>
        <v xml:space="preserve"> </v>
      </c>
      <c r="I2511" s="26" t="str">
        <f t="shared" si="157"/>
        <v xml:space="preserve"> </v>
      </c>
      <c r="J2511" s="27" t="str">
        <f t="shared" si="158"/>
        <v/>
      </c>
      <c r="K2511" s="26" t="str">
        <f t="shared" si="159"/>
        <v xml:space="preserve"> </v>
      </c>
    </row>
    <row r="2512" spans="5:11" x14ac:dyDescent="0.25">
      <c r="E2512" s="25" t="str">
        <f t="shared" si="156"/>
        <v xml:space="preserve"> </v>
      </c>
      <c r="I2512" s="26" t="str">
        <f t="shared" si="157"/>
        <v xml:space="preserve"> </v>
      </c>
      <c r="J2512" s="27" t="str">
        <f t="shared" si="158"/>
        <v/>
      </c>
      <c r="K2512" s="26" t="str">
        <f t="shared" si="159"/>
        <v xml:space="preserve"> </v>
      </c>
    </row>
    <row r="2513" spans="5:11" x14ac:dyDescent="0.25">
      <c r="E2513" s="25" t="str">
        <f t="shared" si="156"/>
        <v xml:space="preserve"> </v>
      </c>
      <c r="I2513" s="26" t="str">
        <f t="shared" si="157"/>
        <v xml:space="preserve"> </v>
      </c>
      <c r="J2513" s="27" t="str">
        <f t="shared" si="158"/>
        <v/>
      </c>
      <c r="K2513" s="26" t="str">
        <f t="shared" si="159"/>
        <v xml:space="preserve"> </v>
      </c>
    </row>
    <row r="2514" spans="5:11" x14ac:dyDescent="0.25">
      <c r="E2514" s="25" t="str">
        <f t="shared" si="156"/>
        <v xml:space="preserve"> </v>
      </c>
      <c r="I2514" s="26" t="str">
        <f t="shared" si="157"/>
        <v xml:space="preserve"> </v>
      </c>
      <c r="J2514" s="27" t="str">
        <f t="shared" si="158"/>
        <v/>
      </c>
      <c r="K2514" s="26" t="str">
        <f t="shared" si="159"/>
        <v xml:space="preserve"> </v>
      </c>
    </row>
    <row r="2515" spans="5:11" x14ac:dyDescent="0.25">
      <c r="E2515" s="25" t="str">
        <f t="shared" si="156"/>
        <v xml:space="preserve"> </v>
      </c>
      <c r="I2515" s="26" t="str">
        <f t="shared" si="157"/>
        <v xml:space="preserve"> </v>
      </c>
      <c r="J2515" s="27" t="str">
        <f t="shared" si="158"/>
        <v/>
      </c>
      <c r="K2515" s="26" t="str">
        <f t="shared" si="159"/>
        <v xml:space="preserve"> </v>
      </c>
    </row>
    <row r="2516" spans="5:11" x14ac:dyDescent="0.25">
      <c r="E2516" s="25" t="str">
        <f t="shared" si="156"/>
        <v xml:space="preserve"> </v>
      </c>
      <c r="I2516" s="26" t="str">
        <f t="shared" si="157"/>
        <v xml:space="preserve"> </v>
      </c>
      <c r="J2516" s="27" t="str">
        <f t="shared" si="158"/>
        <v/>
      </c>
      <c r="K2516" s="26" t="str">
        <f t="shared" si="159"/>
        <v xml:space="preserve"> </v>
      </c>
    </row>
    <row r="2517" spans="5:11" x14ac:dyDescent="0.25">
      <c r="E2517" s="25" t="str">
        <f t="shared" si="156"/>
        <v xml:space="preserve"> </v>
      </c>
      <c r="I2517" s="26" t="str">
        <f t="shared" si="157"/>
        <v xml:space="preserve"> </v>
      </c>
      <c r="J2517" s="27" t="str">
        <f t="shared" si="158"/>
        <v/>
      </c>
      <c r="K2517" s="26" t="str">
        <f t="shared" si="159"/>
        <v xml:space="preserve"> </v>
      </c>
    </row>
    <row r="2518" spans="5:11" x14ac:dyDescent="0.25">
      <c r="E2518" s="25" t="str">
        <f t="shared" si="156"/>
        <v xml:space="preserve"> </v>
      </c>
      <c r="I2518" s="26" t="str">
        <f t="shared" si="157"/>
        <v xml:space="preserve"> </v>
      </c>
      <c r="J2518" s="27" t="str">
        <f t="shared" si="158"/>
        <v/>
      </c>
      <c r="K2518" s="26" t="str">
        <f t="shared" si="159"/>
        <v xml:space="preserve"> </v>
      </c>
    </row>
    <row r="2519" spans="5:11" x14ac:dyDescent="0.25">
      <c r="E2519" s="25" t="str">
        <f t="shared" si="156"/>
        <v xml:space="preserve"> </v>
      </c>
      <c r="I2519" s="26" t="str">
        <f t="shared" si="157"/>
        <v xml:space="preserve"> </v>
      </c>
      <c r="J2519" s="27" t="str">
        <f t="shared" si="158"/>
        <v/>
      </c>
      <c r="K2519" s="26" t="str">
        <f t="shared" si="159"/>
        <v xml:space="preserve"> </v>
      </c>
    </row>
    <row r="2520" spans="5:11" x14ac:dyDescent="0.25">
      <c r="E2520" s="25" t="str">
        <f t="shared" si="156"/>
        <v xml:space="preserve"> </v>
      </c>
      <c r="I2520" s="26" t="str">
        <f t="shared" si="157"/>
        <v xml:space="preserve"> </v>
      </c>
      <c r="J2520" s="27" t="str">
        <f t="shared" si="158"/>
        <v/>
      </c>
      <c r="K2520" s="26" t="str">
        <f t="shared" si="159"/>
        <v xml:space="preserve"> </v>
      </c>
    </row>
    <row r="2521" spans="5:11" x14ac:dyDescent="0.25">
      <c r="E2521" s="25" t="str">
        <f t="shared" si="156"/>
        <v xml:space="preserve"> </v>
      </c>
      <c r="I2521" s="26" t="str">
        <f t="shared" si="157"/>
        <v xml:space="preserve"> </v>
      </c>
      <c r="J2521" s="27" t="str">
        <f t="shared" si="158"/>
        <v/>
      </c>
      <c r="K2521" s="26" t="str">
        <f t="shared" si="159"/>
        <v xml:space="preserve"> </v>
      </c>
    </row>
    <row r="2522" spans="5:11" x14ac:dyDescent="0.25">
      <c r="E2522" s="25" t="str">
        <f t="shared" si="156"/>
        <v xml:space="preserve"> </v>
      </c>
      <c r="I2522" s="26" t="str">
        <f t="shared" si="157"/>
        <v xml:space="preserve"> </v>
      </c>
      <c r="J2522" s="27" t="str">
        <f t="shared" si="158"/>
        <v/>
      </c>
      <c r="K2522" s="26" t="str">
        <f t="shared" si="159"/>
        <v xml:space="preserve"> </v>
      </c>
    </row>
    <row r="2523" spans="5:11" x14ac:dyDescent="0.25">
      <c r="E2523" s="25" t="str">
        <f t="shared" si="156"/>
        <v xml:space="preserve"> </v>
      </c>
      <c r="I2523" s="26" t="str">
        <f t="shared" si="157"/>
        <v xml:space="preserve"> </v>
      </c>
      <c r="J2523" s="27" t="str">
        <f t="shared" si="158"/>
        <v/>
      </c>
      <c r="K2523" s="26" t="str">
        <f t="shared" si="159"/>
        <v xml:space="preserve"> </v>
      </c>
    </row>
    <row r="2524" spans="5:11" x14ac:dyDescent="0.25">
      <c r="E2524" s="25" t="str">
        <f t="shared" si="156"/>
        <v xml:space="preserve"> </v>
      </c>
      <c r="I2524" s="26" t="str">
        <f t="shared" si="157"/>
        <v xml:space="preserve"> </v>
      </c>
      <c r="J2524" s="27" t="str">
        <f t="shared" si="158"/>
        <v/>
      </c>
      <c r="K2524" s="26" t="str">
        <f t="shared" si="159"/>
        <v xml:space="preserve"> </v>
      </c>
    </row>
    <row r="2525" spans="5:11" x14ac:dyDescent="0.25">
      <c r="E2525" s="25" t="str">
        <f t="shared" si="156"/>
        <v xml:space="preserve"> </v>
      </c>
      <c r="I2525" s="26" t="str">
        <f t="shared" si="157"/>
        <v xml:space="preserve"> </v>
      </c>
      <c r="J2525" s="27" t="str">
        <f t="shared" si="158"/>
        <v/>
      </c>
      <c r="K2525" s="26" t="str">
        <f t="shared" si="159"/>
        <v xml:space="preserve"> </v>
      </c>
    </row>
    <row r="2526" spans="5:11" x14ac:dyDescent="0.25">
      <c r="E2526" s="25" t="str">
        <f t="shared" si="156"/>
        <v xml:space="preserve"> </v>
      </c>
      <c r="I2526" s="26" t="str">
        <f t="shared" si="157"/>
        <v xml:space="preserve"> </v>
      </c>
      <c r="J2526" s="27" t="str">
        <f t="shared" si="158"/>
        <v/>
      </c>
      <c r="K2526" s="26" t="str">
        <f t="shared" si="159"/>
        <v xml:space="preserve"> </v>
      </c>
    </row>
    <row r="2527" spans="5:11" x14ac:dyDescent="0.25">
      <c r="E2527" s="25" t="str">
        <f t="shared" si="156"/>
        <v xml:space="preserve"> </v>
      </c>
      <c r="I2527" s="26" t="str">
        <f t="shared" si="157"/>
        <v xml:space="preserve"> </v>
      </c>
      <c r="J2527" s="27" t="str">
        <f t="shared" si="158"/>
        <v/>
      </c>
      <c r="K2527" s="26" t="str">
        <f t="shared" si="159"/>
        <v xml:space="preserve"> </v>
      </c>
    </row>
    <row r="2528" spans="5:11" x14ac:dyDescent="0.25">
      <c r="E2528" s="25" t="str">
        <f t="shared" si="156"/>
        <v xml:space="preserve"> </v>
      </c>
      <c r="I2528" s="26" t="str">
        <f t="shared" si="157"/>
        <v xml:space="preserve"> </v>
      </c>
      <c r="J2528" s="27" t="str">
        <f t="shared" si="158"/>
        <v/>
      </c>
      <c r="K2528" s="26" t="str">
        <f t="shared" si="159"/>
        <v xml:space="preserve"> </v>
      </c>
    </row>
    <row r="2529" spans="5:11" x14ac:dyDescent="0.25">
      <c r="E2529" s="25" t="str">
        <f t="shared" si="156"/>
        <v xml:space="preserve"> </v>
      </c>
      <c r="I2529" s="26" t="str">
        <f t="shared" si="157"/>
        <v xml:space="preserve"> </v>
      </c>
      <c r="J2529" s="27" t="str">
        <f t="shared" si="158"/>
        <v/>
      </c>
      <c r="K2529" s="26" t="str">
        <f t="shared" si="159"/>
        <v xml:space="preserve"> </v>
      </c>
    </row>
    <row r="2530" spans="5:11" x14ac:dyDescent="0.25">
      <c r="E2530" s="25" t="str">
        <f t="shared" si="156"/>
        <v xml:space="preserve"> </v>
      </c>
      <c r="I2530" s="26" t="str">
        <f t="shared" si="157"/>
        <v xml:space="preserve"> </v>
      </c>
      <c r="J2530" s="27" t="str">
        <f t="shared" si="158"/>
        <v/>
      </c>
      <c r="K2530" s="26" t="str">
        <f t="shared" si="159"/>
        <v xml:space="preserve"> </v>
      </c>
    </row>
    <row r="2531" spans="5:11" x14ac:dyDescent="0.25">
      <c r="E2531" s="25" t="str">
        <f t="shared" si="156"/>
        <v xml:space="preserve"> </v>
      </c>
      <c r="I2531" s="26" t="str">
        <f t="shared" si="157"/>
        <v xml:space="preserve"> </v>
      </c>
      <c r="J2531" s="27" t="str">
        <f t="shared" si="158"/>
        <v/>
      </c>
      <c r="K2531" s="26" t="str">
        <f t="shared" si="159"/>
        <v xml:space="preserve"> </v>
      </c>
    </row>
    <row r="2532" spans="5:11" x14ac:dyDescent="0.25">
      <c r="E2532" s="25" t="str">
        <f t="shared" si="156"/>
        <v xml:space="preserve"> </v>
      </c>
      <c r="I2532" s="26" t="str">
        <f t="shared" si="157"/>
        <v xml:space="preserve"> </v>
      </c>
      <c r="J2532" s="27" t="str">
        <f t="shared" si="158"/>
        <v/>
      </c>
      <c r="K2532" s="26" t="str">
        <f t="shared" si="159"/>
        <v xml:space="preserve"> </v>
      </c>
    </row>
    <row r="2533" spans="5:11" x14ac:dyDescent="0.25">
      <c r="E2533" s="25" t="str">
        <f t="shared" si="156"/>
        <v xml:space="preserve"> </v>
      </c>
      <c r="I2533" s="26" t="str">
        <f t="shared" si="157"/>
        <v xml:space="preserve"> </v>
      </c>
      <c r="J2533" s="27" t="str">
        <f t="shared" si="158"/>
        <v/>
      </c>
      <c r="K2533" s="26" t="str">
        <f t="shared" si="159"/>
        <v xml:space="preserve"> </v>
      </c>
    </row>
    <row r="2534" spans="5:11" x14ac:dyDescent="0.25">
      <c r="E2534" s="25" t="str">
        <f t="shared" si="156"/>
        <v xml:space="preserve"> </v>
      </c>
      <c r="I2534" s="26" t="str">
        <f t="shared" si="157"/>
        <v xml:space="preserve"> </v>
      </c>
      <c r="J2534" s="27" t="str">
        <f t="shared" si="158"/>
        <v/>
      </c>
      <c r="K2534" s="26" t="str">
        <f t="shared" si="159"/>
        <v xml:space="preserve"> </v>
      </c>
    </row>
    <row r="2535" spans="5:11" x14ac:dyDescent="0.25">
      <c r="E2535" s="25" t="str">
        <f t="shared" si="156"/>
        <v xml:space="preserve"> </v>
      </c>
      <c r="I2535" s="26" t="str">
        <f t="shared" si="157"/>
        <v xml:space="preserve"> </v>
      </c>
      <c r="J2535" s="27" t="str">
        <f t="shared" si="158"/>
        <v/>
      </c>
      <c r="K2535" s="26" t="str">
        <f t="shared" si="159"/>
        <v xml:space="preserve"> </v>
      </c>
    </row>
    <row r="2536" spans="5:11" x14ac:dyDescent="0.25">
      <c r="E2536" s="25" t="str">
        <f t="shared" si="156"/>
        <v xml:space="preserve"> </v>
      </c>
      <c r="I2536" s="26" t="str">
        <f t="shared" si="157"/>
        <v xml:space="preserve"> </v>
      </c>
      <c r="J2536" s="27" t="str">
        <f t="shared" si="158"/>
        <v/>
      </c>
      <c r="K2536" s="26" t="str">
        <f t="shared" si="159"/>
        <v xml:space="preserve"> </v>
      </c>
    </row>
    <row r="2537" spans="5:11" x14ac:dyDescent="0.25">
      <c r="E2537" s="25" t="str">
        <f t="shared" si="156"/>
        <v xml:space="preserve"> </v>
      </c>
      <c r="I2537" s="26" t="str">
        <f t="shared" si="157"/>
        <v xml:space="preserve"> </v>
      </c>
      <c r="J2537" s="27" t="str">
        <f t="shared" si="158"/>
        <v/>
      </c>
      <c r="K2537" s="26" t="str">
        <f t="shared" si="159"/>
        <v xml:space="preserve"> </v>
      </c>
    </row>
    <row r="2538" spans="5:11" x14ac:dyDescent="0.25">
      <c r="E2538" s="25" t="str">
        <f t="shared" si="156"/>
        <v xml:space="preserve"> </v>
      </c>
      <c r="I2538" s="26" t="str">
        <f t="shared" si="157"/>
        <v xml:space="preserve"> </v>
      </c>
      <c r="J2538" s="27" t="str">
        <f t="shared" si="158"/>
        <v/>
      </c>
      <c r="K2538" s="26" t="str">
        <f t="shared" si="159"/>
        <v xml:space="preserve"> </v>
      </c>
    </row>
    <row r="2539" spans="5:11" x14ac:dyDescent="0.25">
      <c r="E2539" s="25" t="str">
        <f t="shared" si="156"/>
        <v xml:space="preserve"> </v>
      </c>
      <c r="I2539" s="26" t="str">
        <f t="shared" si="157"/>
        <v xml:space="preserve"> </v>
      </c>
      <c r="J2539" s="27" t="str">
        <f t="shared" si="158"/>
        <v/>
      </c>
      <c r="K2539" s="26" t="str">
        <f t="shared" si="159"/>
        <v xml:space="preserve"> </v>
      </c>
    </row>
    <row r="2540" spans="5:11" x14ac:dyDescent="0.25">
      <c r="E2540" s="25" t="str">
        <f t="shared" si="156"/>
        <v xml:space="preserve"> </v>
      </c>
      <c r="I2540" s="26" t="str">
        <f t="shared" si="157"/>
        <v xml:space="preserve"> </v>
      </c>
      <c r="J2540" s="27" t="str">
        <f t="shared" si="158"/>
        <v/>
      </c>
      <c r="K2540" s="26" t="str">
        <f t="shared" si="159"/>
        <v xml:space="preserve"> </v>
      </c>
    </row>
    <row r="2541" spans="5:11" x14ac:dyDescent="0.25">
      <c r="E2541" s="25" t="str">
        <f t="shared" si="156"/>
        <v xml:space="preserve"> </v>
      </c>
      <c r="I2541" s="26" t="str">
        <f t="shared" si="157"/>
        <v xml:space="preserve"> </v>
      </c>
      <c r="J2541" s="27" t="str">
        <f t="shared" si="158"/>
        <v/>
      </c>
      <c r="K2541" s="26" t="str">
        <f t="shared" si="159"/>
        <v xml:space="preserve"> </v>
      </c>
    </row>
    <row r="2542" spans="5:11" x14ac:dyDescent="0.25">
      <c r="E2542" s="25" t="str">
        <f t="shared" si="156"/>
        <v xml:space="preserve"> </v>
      </c>
      <c r="I2542" s="26" t="str">
        <f t="shared" si="157"/>
        <v xml:space="preserve"> </v>
      </c>
      <c r="J2542" s="27" t="str">
        <f t="shared" si="158"/>
        <v/>
      </c>
      <c r="K2542" s="26" t="str">
        <f t="shared" si="159"/>
        <v xml:space="preserve"> </v>
      </c>
    </row>
    <row r="2543" spans="5:11" x14ac:dyDescent="0.25">
      <c r="E2543" s="25" t="str">
        <f t="shared" si="156"/>
        <v xml:space="preserve"> </v>
      </c>
      <c r="I2543" s="26" t="str">
        <f t="shared" si="157"/>
        <v xml:space="preserve"> </v>
      </c>
      <c r="J2543" s="27" t="str">
        <f t="shared" si="158"/>
        <v/>
      </c>
      <c r="K2543" s="26" t="str">
        <f t="shared" si="159"/>
        <v xml:space="preserve"> </v>
      </c>
    </row>
    <row r="2544" spans="5:11" x14ac:dyDescent="0.25">
      <c r="E2544" s="25" t="str">
        <f t="shared" si="156"/>
        <v xml:space="preserve"> </v>
      </c>
      <c r="I2544" s="26" t="str">
        <f t="shared" si="157"/>
        <v xml:space="preserve"> </v>
      </c>
      <c r="J2544" s="27" t="str">
        <f t="shared" si="158"/>
        <v/>
      </c>
      <c r="K2544" s="26" t="str">
        <f t="shared" si="159"/>
        <v xml:space="preserve"> </v>
      </c>
    </row>
    <row r="2545" spans="5:11" x14ac:dyDescent="0.25">
      <c r="E2545" s="25" t="str">
        <f t="shared" si="156"/>
        <v xml:space="preserve"> </v>
      </c>
      <c r="I2545" s="26" t="str">
        <f t="shared" si="157"/>
        <v xml:space="preserve"> </v>
      </c>
      <c r="J2545" s="27" t="str">
        <f t="shared" si="158"/>
        <v/>
      </c>
      <c r="K2545" s="26" t="str">
        <f t="shared" si="159"/>
        <v xml:space="preserve"> </v>
      </c>
    </row>
    <row r="2546" spans="5:11" x14ac:dyDescent="0.25">
      <c r="E2546" s="25" t="str">
        <f t="shared" si="156"/>
        <v xml:space="preserve"> </v>
      </c>
      <c r="I2546" s="26" t="str">
        <f t="shared" si="157"/>
        <v xml:space="preserve"> </v>
      </c>
      <c r="J2546" s="27" t="str">
        <f t="shared" si="158"/>
        <v/>
      </c>
      <c r="K2546" s="26" t="str">
        <f t="shared" si="159"/>
        <v xml:space="preserve"> </v>
      </c>
    </row>
    <row r="2547" spans="5:11" x14ac:dyDescent="0.25">
      <c r="E2547" s="25" t="str">
        <f t="shared" si="156"/>
        <v xml:space="preserve"> </v>
      </c>
      <c r="I2547" s="26" t="str">
        <f t="shared" si="157"/>
        <v xml:space="preserve"> </v>
      </c>
      <c r="J2547" s="27" t="str">
        <f t="shared" si="158"/>
        <v/>
      </c>
      <c r="K2547" s="26" t="str">
        <f t="shared" si="159"/>
        <v xml:space="preserve"> </v>
      </c>
    </row>
    <row r="2548" spans="5:11" x14ac:dyDescent="0.25">
      <c r="E2548" s="25" t="str">
        <f t="shared" si="156"/>
        <v xml:space="preserve"> </v>
      </c>
      <c r="I2548" s="26" t="str">
        <f t="shared" si="157"/>
        <v xml:space="preserve"> </v>
      </c>
      <c r="J2548" s="27" t="str">
        <f t="shared" si="158"/>
        <v/>
      </c>
      <c r="K2548" s="26" t="str">
        <f t="shared" si="159"/>
        <v xml:space="preserve"> </v>
      </c>
    </row>
    <row r="2549" spans="5:11" x14ac:dyDescent="0.25">
      <c r="E2549" s="25" t="str">
        <f t="shared" si="156"/>
        <v xml:space="preserve"> </v>
      </c>
      <c r="I2549" s="26" t="str">
        <f t="shared" si="157"/>
        <v xml:space="preserve"> </v>
      </c>
      <c r="J2549" s="27" t="str">
        <f t="shared" si="158"/>
        <v/>
      </c>
      <c r="K2549" s="26" t="str">
        <f t="shared" si="159"/>
        <v xml:space="preserve"> </v>
      </c>
    </row>
    <row r="2550" spans="5:11" x14ac:dyDescent="0.25">
      <c r="E2550" s="25" t="str">
        <f t="shared" si="156"/>
        <v xml:space="preserve"> </v>
      </c>
      <c r="I2550" s="26" t="str">
        <f t="shared" si="157"/>
        <v xml:space="preserve"> </v>
      </c>
      <c r="J2550" s="27" t="str">
        <f t="shared" si="158"/>
        <v/>
      </c>
      <c r="K2550" s="26" t="str">
        <f t="shared" si="159"/>
        <v xml:space="preserve"> </v>
      </c>
    </row>
    <row r="2551" spans="5:11" x14ac:dyDescent="0.25">
      <c r="E2551" s="25" t="str">
        <f t="shared" si="156"/>
        <v xml:space="preserve"> </v>
      </c>
      <c r="I2551" s="26" t="str">
        <f t="shared" si="157"/>
        <v xml:space="preserve"> </v>
      </c>
      <c r="J2551" s="27" t="str">
        <f t="shared" si="158"/>
        <v/>
      </c>
      <c r="K2551" s="26" t="str">
        <f t="shared" si="159"/>
        <v xml:space="preserve"> </v>
      </c>
    </row>
    <row r="2552" spans="5:11" x14ac:dyDescent="0.25">
      <c r="E2552" s="25" t="str">
        <f t="shared" si="156"/>
        <v xml:space="preserve"> </v>
      </c>
      <c r="I2552" s="26" t="str">
        <f t="shared" si="157"/>
        <v xml:space="preserve"> </v>
      </c>
      <c r="J2552" s="27" t="str">
        <f t="shared" si="158"/>
        <v/>
      </c>
      <c r="K2552" s="26" t="str">
        <f t="shared" si="159"/>
        <v xml:space="preserve"> </v>
      </c>
    </row>
    <row r="2553" spans="5:11" x14ac:dyDescent="0.25">
      <c r="E2553" s="25" t="str">
        <f t="shared" si="156"/>
        <v xml:space="preserve"> </v>
      </c>
      <c r="I2553" s="26" t="str">
        <f t="shared" si="157"/>
        <v xml:space="preserve"> </v>
      </c>
      <c r="J2553" s="27" t="str">
        <f t="shared" si="158"/>
        <v/>
      </c>
      <c r="K2553" s="26" t="str">
        <f t="shared" si="159"/>
        <v xml:space="preserve"> </v>
      </c>
    </row>
    <row r="2554" spans="5:11" x14ac:dyDescent="0.25">
      <c r="E2554" s="25" t="str">
        <f t="shared" si="156"/>
        <v xml:space="preserve"> </v>
      </c>
      <c r="I2554" s="26" t="str">
        <f t="shared" si="157"/>
        <v xml:space="preserve"> </v>
      </c>
      <c r="J2554" s="27" t="str">
        <f t="shared" si="158"/>
        <v/>
      </c>
      <c r="K2554" s="26" t="str">
        <f t="shared" si="159"/>
        <v xml:space="preserve"> </v>
      </c>
    </row>
    <row r="2555" spans="5:11" x14ac:dyDescent="0.25">
      <c r="E2555" s="25" t="str">
        <f t="shared" si="156"/>
        <v xml:space="preserve"> </v>
      </c>
      <c r="I2555" s="26" t="str">
        <f t="shared" si="157"/>
        <v xml:space="preserve"> </v>
      </c>
      <c r="J2555" s="27" t="str">
        <f t="shared" si="158"/>
        <v/>
      </c>
      <c r="K2555" s="26" t="str">
        <f t="shared" si="159"/>
        <v xml:space="preserve"> </v>
      </c>
    </row>
    <row r="2556" spans="5:11" x14ac:dyDescent="0.25">
      <c r="E2556" s="25" t="str">
        <f t="shared" si="156"/>
        <v xml:space="preserve"> </v>
      </c>
      <c r="I2556" s="26" t="str">
        <f t="shared" si="157"/>
        <v xml:space="preserve"> </v>
      </c>
      <c r="J2556" s="27" t="str">
        <f t="shared" si="158"/>
        <v/>
      </c>
      <c r="K2556" s="26" t="str">
        <f t="shared" si="159"/>
        <v xml:space="preserve"> </v>
      </c>
    </row>
    <row r="2557" spans="5:11" x14ac:dyDescent="0.25">
      <c r="E2557" s="25" t="str">
        <f t="shared" si="156"/>
        <v xml:space="preserve"> </v>
      </c>
      <c r="I2557" s="26" t="str">
        <f t="shared" si="157"/>
        <v xml:space="preserve"> </v>
      </c>
      <c r="J2557" s="27" t="str">
        <f t="shared" si="158"/>
        <v/>
      </c>
      <c r="K2557" s="26" t="str">
        <f t="shared" si="159"/>
        <v xml:space="preserve"> </v>
      </c>
    </row>
    <row r="2558" spans="5:11" x14ac:dyDescent="0.25">
      <c r="E2558" s="25" t="str">
        <f t="shared" si="156"/>
        <v xml:space="preserve"> </v>
      </c>
      <c r="I2558" s="26" t="str">
        <f t="shared" si="157"/>
        <v xml:space="preserve"> </v>
      </c>
      <c r="J2558" s="27" t="str">
        <f t="shared" si="158"/>
        <v/>
      </c>
      <c r="K2558" s="26" t="str">
        <f t="shared" si="159"/>
        <v xml:space="preserve"> </v>
      </c>
    </row>
    <row r="2559" spans="5:11" x14ac:dyDescent="0.25">
      <c r="E2559" s="25" t="str">
        <f t="shared" si="156"/>
        <v xml:space="preserve"> </v>
      </c>
      <c r="I2559" s="26" t="str">
        <f t="shared" si="157"/>
        <v xml:space="preserve"> </v>
      </c>
      <c r="J2559" s="27" t="str">
        <f t="shared" si="158"/>
        <v/>
      </c>
      <c r="K2559" s="26" t="str">
        <f t="shared" si="159"/>
        <v xml:space="preserve"> </v>
      </c>
    </row>
    <row r="2560" spans="5:11" x14ac:dyDescent="0.25">
      <c r="E2560" s="25" t="str">
        <f t="shared" si="156"/>
        <v xml:space="preserve"> </v>
      </c>
      <c r="I2560" s="26" t="str">
        <f t="shared" si="157"/>
        <v xml:space="preserve"> </v>
      </c>
      <c r="J2560" s="27" t="str">
        <f t="shared" si="158"/>
        <v/>
      </c>
      <c r="K2560" s="26" t="str">
        <f t="shared" si="159"/>
        <v xml:space="preserve"> </v>
      </c>
    </row>
    <row r="2561" spans="5:11" x14ac:dyDescent="0.25">
      <c r="E2561" s="25" t="str">
        <f t="shared" si="156"/>
        <v xml:space="preserve"> </v>
      </c>
      <c r="I2561" s="26" t="str">
        <f t="shared" si="157"/>
        <v xml:space="preserve"> </v>
      </c>
      <c r="J2561" s="27" t="str">
        <f t="shared" si="158"/>
        <v/>
      </c>
      <c r="K2561" s="26" t="str">
        <f t="shared" si="159"/>
        <v xml:space="preserve"> </v>
      </c>
    </row>
    <row r="2562" spans="5:11" x14ac:dyDescent="0.25">
      <c r="E2562" s="25" t="str">
        <f t="shared" si="156"/>
        <v xml:space="preserve"> </v>
      </c>
      <c r="I2562" s="26" t="str">
        <f t="shared" si="157"/>
        <v xml:space="preserve"> </v>
      </c>
      <c r="J2562" s="27" t="str">
        <f t="shared" si="158"/>
        <v/>
      </c>
      <c r="K2562" s="26" t="str">
        <f t="shared" si="159"/>
        <v xml:space="preserve"> </v>
      </c>
    </row>
    <row r="2563" spans="5:11" x14ac:dyDescent="0.25">
      <c r="E2563" s="25" t="str">
        <f t="shared" ref="E2563:E2626" si="160">IF(COUNT(D2563),IF(D2563&gt;=60,"Strength",IF(D2563&gt;=41,"Typical",IF(D2563&gt;=28,"Need")))," ")</f>
        <v xml:space="preserve"> </v>
      </c>
      <c r="I2563" s="26" t="str">
        <f t="shared" ref="I2563:I2626" si="161">IF(COUNT(H2563),IF(H2563&gt;=60,"Strength",IF(H2563&gt;=41,"Typical",IF(H2563&gt;=28,"Need")))," ")</f>
        <v xml:space="preserve"> </v>
      </c>
      <c r="J2563" s="27" t="str">
        <f t="shared" ref="J2563:J2626" si="162">IF(H2563="","",H2563-D2563)</f>
        <v/>
      </c>
      <c r="K2563" s="26" t="str">
        <f t="shared" ref="K2563:K2626" si="163">IF(COUNT(J2563),IF((J2563)&gt;=8,"Large Positive",IF((J2563)&gt;=5,"Medium Positive",IF((J2563)&gt;=2,"Small Positive",IF((J2563)&gt;=0,"No change",IF((J2563)&lt;=-8,"Large Negative",IF((J2563)&lt;=-5,"Medium Negative",IF((J2563)&lt;=-2,"Small Negative",IF((J2563)&lt;=0,"No change"))))))))," ")</f>
        <v xml:space="preserve"> </v>
      </c>
    </row>
    <row r="2564" spans="5:11" x14ac:dyDescent="0.25">
      <c r="E2564" s="25" t="str">
        <f t="shared" si="160"/>
        <v xml:space="preserve"> </v>
      </c>
      <c r="I2564" s="26" t="str">
        <f t="shared" si="161"/>
        <v xml:space="preserve"> </v>
      </c>
      <c r="J2564" s="27" t="str">
        <f t="shared" si="162"/>
        <v/>
      </c>
      <c r="K2564" s="26" t="str">
        <f t="shared" si="163"/>
        <v xml:space="preserve"> </v>
      </c>
    </row>
    <row r="2565" spans="5:11" x14ac:dyDescent="0.25">
      <c r="E2565" s="25" t="str">
        <f t="shared" si="160"/>
        <v xml:space="preserve"> </v>
      </c>
      <c r="I2565" s="26" t="str">
        <f t="shared" si="161"/>
        <v xml:space="preserve"> </v>
      </c>
      <c r="J2565" s="27" t="str">
        <f t="shared" si="162"/>
        <v/>
      </c>
      <c r="K2565" s="26" t="str">
        <f t="shared" si="163"/>
        <v xml:space="preserve"> </v>
      </c>
    </row>
    <row r="2566" spans="5:11" x14ac:dyDescent="0.25">
      <c r="E2566" s="25" t="str">
        <f t="shared" si="160"/>
        <v xml:space="preserve"> </v>
      </c>
      <c r="I2566" s="26" t="str">
        <f t="shared" si="161"/>
        <v xml:space="preserve"> </v>
      </c>
      <c r="J2566" s="27" t="str">
        <f t="shared" si="162"/>
        <v/>
      </c>
      <c r="K2566" s="26" t="str">
        <f t="shared" si="163"/>
        <v xml:space="preserve"> </v>
      </c>
    </row>
    <row r="2567" spans="5:11" x14ac:dyDescent="0.25">
      <c r="E2567" s="25" t="str">
        <f t="shared" si="160"/>
        <v xml:space="preserve"> </v>
      </c>
      <c r="I2567" s="26" t="str">
        <f t="shared" si="161"/>
        <v xml:space="preserve"> </v>
      </c>
      <c r="J2567" s="27" t="str">
        <f t="shared" si="162"/>
        <v/>
      </c>
      <c r="K2567" s="26" t="str">
        <f t="shared" si="163"/>
        <v xml:space="preserve"> </v>
      </c>
    </row>
    <row r="2568" spans="5:11" x14ac:dyDescent="0.25">
      <c r="E2568" s="25" t="str">
        <f t="shared" si="160"/>
        <v xml:space="preserve"> </v>
      </c>
      <c r="I2568" s="26" t="str">
        <f t="shared" si="161"/>
        <v xml:space="preserve"> </v>
      </c>
      <c r="J2568" s="27" t="str">
        <f t="shared" si="162"/>
        <v/>
      </c>
      <c r="K2568" s="26" t="str">
        <f t="shared" si="163"/>
        <v xml:space="preserve"> </v>
      </c>
    </row>
    <row r="2569" spans="5:11" x14ac:dyDescent="0.25">
      <c r="E2569" s="25" t="str">
        <f t="shared" si="160"/>
        <v xml:space="preserve"> </v>
      </c>
      <c r="I2569" s="26" t="str">
        <f t="shared" si="161"/>
        <v xml:space="preserve"> </v>
      </c>
      <c r="J2569" s="27" t="str">
        <f t="shared" si="162"/>
        <v/>
      </c>
      <c r="K2569" s="26" t="str">
        <f t="shared" si="163"/>
        <v xml:space="preserve"> </v>
      </c>
    </row>
    <row r="2570" spans="5:11" x14ac:dyDescent="0.25">
      <c r="E2570" s="25" t="str">
        <f t="shared" si="160"/>
        <v xml:space="preserve"> </v>
      </c>
      <c r="I2570" s="26" t="str">
        <f t="shared" si="161"/>
        <v xml:space="preserve"> </v>
      </c>
      <c r="J2570" s="27" t="str">
        <f t="shared" si="162"/>
        <v/>
      </c>
      <c r="K2570" s="26" t="str">
        <f t="shared" si="163"/>
        <v xml:space="preserve"> </v>
      </c>
    </row>
    <row r="2571" spans="5:11" x14ac:dyDescent="0.25">
      <c r="E2571" s="25" t="str">
        <f t="shared" si="160"/>
        <v xml:space="preserve"> </v>
      </c>
      <c r="I2571" s="26" t="str">
        <f t="shared" si="161"/>
        <v xml:space="preserve"> </v>
      </c>
      <c r="J2571" s="27" t="str">
        <f t="shared" si="162"/>
        <v/>
      </c>
      <c r="K2571" s="26" t="str">
        <f t="shared" si="163"/>
        <v xml:space="preserve"> </v>
      </c>
    </row>
    <row r="2572" spans="5:11" x14ac:dyDescent="0.25">
      <c r="E2572" s="25" t="str">
        <f t="shared" si="160"/>
        <v xml:space="preserve"> </v>
      </c>
      <c r="I2572" s="26" t="str">
        <f t="shared" si="161"/>
        <v xml:space="preserve"> </v>
      </c>
      <c r="J2572" s="27" t="str">
        <f t="shared" si="162"/>
        <v/>
      </c>
      <c r="K2572" s="26" t="str">
        <f t="shared" si="163"/>
        <v xml:space="preserve"> </v>
      </c>
    </row>
    <row r="2573" spans="5:11" x14ac:dyDescent="0.25">
      <c r="E2573" s="25" t="str">
        <f t="shared" si="160"/>
        <v xml:space="preserve"> </v>
      </c>
      <c r="I2573" s="26" t="str">
        <f t="shared" si="161"/>
        <v xml:space="preserve"> </v>
      </c>
      <c r="J2573" s="27" t="str">
        <f t="shared" si="162"/>
        <v/>
      </c>
      <c r="K2573" s="26" t="str">
        <f t="shared" si="163"/>
        <v xml:space="preserve"> </v>
      </c>
    </row>
    <row r="2574" spans="5:11" x14ac:dyDescent="0.25">
      <c r="E2574" s="25" t="str">
        <f t="shared" si="160"/>
        <v xml:space="preserve"> </v>
      </c>
      <c r="I2574" s="26" t="str">
        <f t="shared" si="161"/>
        <v xml:space="preserve"> </v>
      </c>
      <c r="J2574" s="27" t="str">
        <f t="shared" si="162"/>
        <v/>
      </c>
      <c r="K2574" s="26" t="str">
        <f t="shared" si="163"/>
        <v xml:space="preserve"> </v>
      </c>
    </row>
    <row r="2575" spans="5:11" x14ac:dyDescent="0.25">
      <c r="E2575" s="25" t="str">
        <f t="shared" si="160"/>
        <v xml:space="preserve"> </v>
      </c>
      <c r="I2575" s="26" t="str">
        <f t="shared" si="161"/>
        <v xml:space="preserve"> </v>
      </c>
      <c r="J2575" s="27" t="str">
        <f t="shared" si="162"/>
        <v/>
      </c>
      <c r="K2575" s="26" t="str">
        <f t="shared" si="163"/>
        <v xml:space="preserve"> </v>
      </c>
    </row>
    <row r="2576" spans="5:11" x14ac:dyDescent="0.25">
      <c r="E2576" s="25" t="str">
        <f t="shared" si="160"/>
        <v xml:space="preserve"> </v>
      </c>
      <c r="I2576" s="26" t="str">
        <f t="shared" si="161"/>
        <v xml:space="preserve"> </v>
      </c>
      <c r="J2576" s="27" t="str">
        <f t="shared" si="162"/>
        <v/>
      </c>
      <c r="K2576" s="26" t="str">
        <f t="shared" si="163"/>
        <v xml:space="preserve"> </v>
      </c>
    </row>
    <row r="2577" spans="5:11" x14ac:dyDescent="0.25">
      <c r="E2577" s="25" t="str">
        <f t="shared" si="160"/>
        <v xml:space="preserve"> </v>
      </c>
      <c r="I2577" s="26" t="str">
        <f t="shared" si="161"/>
        <v xml:space="preserve"> </v>
      </c>
      <c r="J2577" s="27" t="str">
        <f t="shared" si="162"/>
        <v/>
      </c>
      <c r="K2577" s="26" t="str">
        <f t="shared" si="163"/>
        <v xml:space="preserve"> </v>
      </c>
    </row>
    <row r="2578" spans="5:11" x14ac:dyDescent="0.25">
      <c r="E2578" s="25" t="str">
        <f t="shared" si="160"/>
        <v xml:space="preserve"> </v>
      </c>
      <c r="I2578" s="26" t="str">
        <f t="shared" si="161"/>
        <v xml:space="preserve"> </v>
      </c>
      <c r="J2578" s="27" t="str">
        <f t="shared" si="162"/>
        <v/>
      </c>
      <c r="K2578" s="26" t="str">
        <f t="shared" si="163"/>
        <v xml:space="preserve"> </v>
      </c>
    </row>
    <row r="2579" spans="5:11" x14ac:dyDescent="0.25">
      <c r="E2579" s="25" t="str">
        <f t="shared" si="160"/>
        <v xml:space="preserve"> </v>
      </c>
      <c r="I2579" s="26" t="str">
        <f t="shared" si="161"/>
        <v xml:space="preserve"> </v>
      </c>
      <c r="J2579" s="27" t="str">
        <f t="shared" si="162"/>
        <v/>
      </c>
      <c r="K2579" s="26" t="str">
        <f t="shared" si="163"/>
        <v xml:space="preserve"> </v>
      </c>
    </row>
    <row r="2580" spans="5:11" x14ac:dyDescent="0.25">
      <c r="E2580" s="25" t="str">
        <f t="shared" si="160"/>
        <v xml:space="preserve"> </v>
      </c>
      <c r="I2580" s="26" t="str">
        <f t="shared" si="161"/>
        <v xml:space="preserve"> </v>
      </c>
      <c r="J2580" s="27" t="str">
        <f t="shared" si="162"/>
        <v/>
      </c>
      <c r="K2580" s="26" t="str">
        <f t="shared" si="163"/>
        <v xml:space="preserve"> </v>
      </c>
    </row>
    <row r="2581" spans="5:11" x14ac:dyDescent="0.25">
      <c r="E2581" s="25" t="str">
        <f t="shared" si="160"/>
        <v xml:space="preserve"> </v>
      </c>
      <c r="I2581" s="26" t="str">
        <f t="shared" si="161"/>
        <v xml:space="preserve"> </v>
      </c>
      <c r="J2581" s="27" t="str">
        <f t="shared" si="162"/>
        <v/>
      </c>
      <c r="K2581" s="26" t="str">
        <f t="shared" si="163"/>
        <v xml:space="preserve"> </v>
      </c>
    </row>
    <row r="2582" spans="5:11" x14ac:dyDescent="0.25">
      <c r="E2582" s="25" t="str">
        <f t="shared" si="160"/>
        <v xml:space="preserve"> </v>
      </c>
      <c r="I2582" s="26" t="str">
        <f t="shared" si="161"/>
        <v xml:space="preserve"> </v>
      </c>
      <c r="J2582" s="27" t="str">
        <f t="shared" si="162"/>
        <v/>
      </c>
      <c r="K2582" s="26" t="str">
        <f t="shared" si="163"/>
        <v xml:space="preserve"> </v>
      </c>
    </row>
    <row r="2583" spans="5:11" x14ac:dyDescent="0.25">
      <c r="E2583" s="25" t="str">
        <f t="shared" si="160"/>
        <v xml:space="preserve"> </v>
      </c>
      <c r="I2583" s="26" t="str">
        <f t="shared" si="161"/>
        <v xml:space="preserve"> </v>
      </c>
      <c r="J2583" s="27" t="str">
        <f t="shared" si="162"/>
        <v/>
      </c>
      <c r="K2583" s="26" t="str">
        <f t="shared" si="163"/>
        <v xml:space="preserve"> </v>
      </c>
    </row>
    <row r="2584" spans="5:11" x14ac:dyDescent="0.25">
      <c r="E2584" s="25" t="str">
        <f t="shared" si="160"/>
        <v xml:space="preserve"> </v>
      </c>
      <c r="I2584" s="26" t="str">
        <f t="shared" si="161"/>
        <v xml:space="preserve"> </v>
      </c>
      <c r="J2584" s="27" t="str">
        <f t="shared" si="162"/>
        <v/>
      </c>
      <c r="K2584" s="26" t="str">
        <f t="shared" si="163"/>
        <v xml:space="preserve"> </v>
      </c>
    </row>
    <row r="2585" spans="5:11" x14ac:dyDescent="0.25">
      <c r="E2585" s="25" t="str">
        <f t="shared" si="160"/>
        <v xml:space="preserve"> </v>
      </c>
      <c r="I2585" s="26" t="str">
        <f t="shared" si="161"/>
        <v xml:space="preserve"> </v>
      </c>
      <c r="J2585" s="27" t="str">
        <f t="shared" si="162"/>
        <v/>
      </c>
      <c r="K2585" s="26" t="str">
        <f t="shared" si="163"/>
        <v xml:space="preserve"> </v>
      </c>
    </row>
    <row r="2586" spans="5:11" x14ac:dyDescent="0.25">
      <c r="E2586" s="25" t="str">
        <f t="shared" si="160"/>
        <v xml:space="preserve"> </v>
      </c>
      <c r="I2586" s="26" t="str">
        <f t="shared" si="161"/>
        <v xml:space="preserve"> </v>
      </c>
      <c r="J2586" s="27" t="str">
        <f t="shared" si="162"/>
        <v/>
      </c>
      <c r="K2586" s="26" t="str">
        <f t="shared" si="163"/>
        <v xml:space="preserve"> </v>
      </c>
    </row>
    <row r="2587" spans="5:11" x14ac:dyDescent="0.25">
      <c r="E2587" s="25" t="str">
        <f t="shared" si="160"/>
        <v xml:space="preserve"> </v>
      </c>
      <c r="I2587" s="26" t="str">
        <f t="shared" si="161"/>
        <v xml:space="preserve"> </v>
      </c>
      <c r="J2587" s="27" t="str">
        <f t="shared" si="162"/>
        <v/>
      </c>
      <c r="K2587" s="26" t="str">
        <f t="shared" si="163"/>
        <v xml:space="preserve"> </v>
      </c>
    </row>
    <row r="2588" spans="5:11" x14ac:dyDescent="0.25">
      <c r="E2588" s="25" t="str">
        <f t="shared" si="160"/>
        <v xml:space="preserve"> </v>
      </c>
      <c r="I2588" s="26" t="str">
        <f t="shared" si="161"/>
        <v xml:space="preserve"> </v>
      </c>
      <c r="J2588" s="27" t="str">
        <f t="shared" si="162"/>
        <v/>
      </c>
      <c r="K2588" s="26" t="str">
        <f t="shared" si="163"/>
        <v xml:space="preserve"> </v>
      </c>
    </row>
    <row r="2589" spans="5:11" x14ac:dyDescent="0.25">
      <c r="E2589" s="25" t="str">
        <f t="shared" si="160"/>
        <v xml:space="preserve"> </v>
      </c>
      <c r="I2589" s="26" t="str">
        <f t="shared" si="161"/>
        <v xml:space="preserve"> </v>
      </c>
      <c r="J2589" s="27" t="str">
        <f t="shared" si="162"/>
        <v/>
      </c>
      <c r="K2589" s="26" t="str">
        <f t="shared" si="163"/>
        <v xml:space="preserve"> </v>
      </c>
    </row>
    <row r="2590" spans="5:11" x14ac:dyDescent="0.25">
      <c r="E2590" s="25" t="str">
        <f t="shared" si="160"/>
        <v xml:space="preserve"> </v>
      </c>
      <c r="I2590" s="26" t="str">
        <f t="shared" si="161"/>
        <v xml:space="preserve"> </v>
      </c>
      <c r="J2590" s="27" t="str">
        <f t="shared" si="162"/>
        <v/>
      </c>
      <c r="K2590" s="26" t="str">
        <f t="shared" si="163"/>
        <v xml:space="preserve"> </v>
      </c>
    </row>
    <row r="2591" spans="5:11" x14ac:dyDescent="0.25">
      <c r="E2591" s="25" t="str">
        <f t="shared" si="160"/>
        <v xml:space="preserve"> </v>
      </c>
      <c r="I2591" s="26" t="str">
        <f t="shared" si="161"/>
        <v xml:space="preserve"> </v>
      </c>
      <c r="J2591" s="27" t="str">
        <f t="shared" si="162"/>
        <v/>
      </c>
      <c r="K2591" s="26" t="str">
        <f t="shared" si="163"/>
        <v xml:space="preserve"> </v>
      </c>
    </row>
    <row r="2592" spans="5:11" x14ac:dyDescent="0.25">
      <c r="E2592" s="25" t="str">
        <f t="shared" si="160"/>
        <v xml:space="preserve"> </v>
      </c>
      <c r="I2592" s="26" t="str">
        <f t="shared" si="161"/>
        <v xml:space="preserve"> </v>
      </c>
      <c r="J2592" s="27" t="str">
        <f t="shared" si="162"/>
        <v/>
      </c>
      <c r="K2592" s="26" t="str">
        <f t="shared" si="163"/>
        <v xml:space="preserve"> </v>
      </c>
    </row>
    <row r="2593" spans="5:11" x14ac:dyDescent="0.25">
      <c r="E2593" s="25" t="str">
        <f t="shared" si="160"/>
        <v xml:space="preserve"> </v>
      </c>
      <c r="I2593" s="26" t="str">
        <f t="shared" si="161"/>
        <v xml:space="preserve"> </v>
      </c>
      <c r="J2593" s="27" t="str">
        <f t="shared" si="162"/>
        <v/>
      </c>
      <c r="K2593" s="26" t="str">
        <f t="shared" si="163"/>
        <v xml:space="preserve"> </v>
      </c>
    </row>
    <row r="2594" spans="5:11" x14ac:dyDescent="0.25">
      <c r="E2594" s="25" t="str">
        <f t="shared" si="160"/>
        <v xml:space="preserve"> </v>
      </c>
      <c r="I2594" s="26" t="str">
        <f t="shared" si="161"/>
        <v xml:space="preserve"> </v>
      </c>
      <c r="J2594" s="27" t="str">
        <f t="shared" si="162"/>
        <v/>
      </c>
      <c r="K2594" s="26" t="str">
        <f t="shared" si="163"/>
        <v xml:space="preserve"> </v>
      </c>
    </row>
    <row r="2595" spans="5:11" x14ac:dyDescent="0.25">
      <c r="E2595" s="25" t="str">
        <f t="shared" si="160"/>
        <v xml:space="preserve"> </v>
      </c>
      <c r="I2595" s="26" t="str">
        <f t="shared" si="161"/>
        <v xml:space="preserve"> </v>
      </c>
      <c r="J2595" s="27" t="str">
        <f t="shared" si="162"/>
        <v/>
      </c>
      <c r="K2595" s="26" t="str">
        <f t="shared" si="163"/>
        <v xml:space="preserve"> </v>
      </c>
    </row>
    <row r="2596" spans="5:11" x14ac:dyDescent="0.25">
      <c r="E2596" s="25" t="str">
        <f t="shared" si="160"/>
        <v xml:space="preserve"> </v>
      </c>
      <c r="I2596" s="26" t="str">
        <f t="shared" si="161"/>
        <v xml:space="preserve"> </v>
      </c>
      <c r="J2596" s="27" t="str">
        <f t="shared" si="162"/>
        <v/>
      </c>
      <c r="K2596" s="26" t="str">
        <f t="shared" si="163"/>
        <v xml:space="preserve"> </v>
      </c>
    </row>
    <row r="2597" spans="5:11" x14ac:dyDescent="0.25">
      <c r="E2597" s="25" t="str">
        <f t="shared" si="160"/>
        <v xml:space="preserve"> </v>
      </c>
      <c r="I2597" s="26" t="str">
        <f t="shared" si="161"/>
        <v xml:space="preserve"> </v>
      </c>
      <c r="J2597" s="27" t="str">
        <f t="shared" si="162"/>
        <v/>
      </c>
      <c r="K2597" s="26" t="str">
        <f t="shared" si="163"/>
        <v xml:space="preserve"> </v>
      </c>
    </row>
    <row r="2598" spans="5:11" x14ac:dyDescent="0.25">
      <c r="E2598" s="25" t="str">
        <f t="shared" si="160"/>
        <v xml:space="preserve"> </v>
      </c>
      <c r="I2598" s="26" t="str">
        <f t="shared" si="161"/>
        <v xml:space="preserve"> </v>
      </c>
      <c r="J2598" s="27" t="str">
        <f t="shared" si="162"/>
        <v/>
      </c>
      <c r="K2598" s="26" t="str">
        <f t="shared" si="163"/>
        <v xml:space="preserve"> </v>
      </c>
    </row>
    <row r="2599" spans="5:11" x14ac:dyDescent="0.25">
      <c r="E2599" s="25" t="str">
        <f t="shared" si="160"/>
        <v xml:space="preserve"> </v>
      </c>
      <c r="I2599" s="26" t="str">
        <f t="shared" si="161"/>
        <v xml:space="preserve"> </v>
      </c>
      <c r="J2599" s="27" t="str">
        <f t="shared" si="162"/>
        <v/>
      </c>
      <c r="K2599" s="26" t="str">
        <f t="shared" si="163"/>
        <v xml:space="preserve"> </v>
      </c>
    </row>
    <row r="2600" spans="5:11" x14ac:dyDescent="0.25">
      <c r="E2600" s="25" t="str">
        <f t="shared" si="160"/>
        <v xml:space="preserve"> </v>
      </c>
      <c r="I2600" s="26" t="str">
        <f t="shared" si="161"/>
        <v xml:space="preserve"> </v>
      </c>
      <c r="J2600" s="27" t="str">
        <f t="shared" si="162"/>
        <v/>
      </c>
      <c r="K2600" s="26" t="str">
        <f t="shared" si="163"/>
        <v xml:space="preserve"> </v>
      </c>
    </row>
    <row r="2601" spans="5:11" x14ac:dyDescent="0.25">
      <c r="E2601" s="25" t="str">
        <f t="shared" si="160"/>
        <v xml:space="preserve"> </v>
      </c>
      <c r="I2601" s="26" t="str">
        <f t="shared" si="161"/>
        <v xml:space="preserve"> </v>
      </c>
      <c r="J2601" s="27" t="str">
        <f t="shared" si="162"/>
        <v/>
      </c>
      <c r="K2601" s="26" t="str">
        <f t="shared" si="163"/>
        <v xml:space="preserve"> </v>
      </c>
    </row>
    <row r="2602" spans="5:11" x14ac:dyDescent="0.25">
      <c r="E2602" s="25" t="str">
        <f t="shared" si="160"/>
        <v xml:space="preserve"> </v>
      </c>
      <c r="I2602" s="26" t="str">
        <f t="shared" si="161"/>
        <v xml:space="preserve"> </v>
      </c>
      <c r="J2602" s="27" t="str">
        <f t="shared" si="162"/>
        <v/>
      </c>
      <c r="K2602" s="26" t="str">
        <f t="shared" si="163"/>
        <v xml:space="preserve"> </v>
      </c>
    </row>
    <row r="2603" spans="5:11" x14ac:dyDescent="0.25">
      <c r="E2603" s="25" t="str">
        <f t="shared" si="160"/>
        <v xml:space="preserve"> </v>
      </c>
      <c r="I2603" s="26" t="str">
        <f t="shared" si="161"/>
        <v xml:space="preserve"> </v>
      </c>
      <c r="J2603" s="27" t="str">
        <f t="shared" si="162"/>
        <v/>
      </c>
      <c r="K2603" s="26" t="str">
        <f t="shared" si="163"/>
        <v xml:space="preserve"> </v>
      </c>
    </row>
    <row r="2604" spans="5:11" x14ac:dyDescent="0.25">
      <c r="E2604" s="25" t="str">
        <f t="shared" si="160"/>
        <v xml:space="preserve"> </v>
      </c>
      <c r="I2604" s="26" t="str">
        <f t="shared" si="161"/>
        <v xml:space="preserve"> </v>
      </c>
      <c r="J2604" s="27" t="str">
        <f t="shared" si="162"/>
        <v/>
      </c>
      <c r="K2604" s="26" t="str">
        <f t="shared" si="163"/>
        <v xml:space="preserve"> </v>
      </c>
    </row>
    <row r="2605" spans="5:11" x14ac:dyDescent="0.25">
      <c r="E2605" s="25" t="str">
        <f t="shared" si="160"/>
        <v xml:space="preserve"> </v>
      </c>
      <c r="I2605" s="26" t="str">
        <f t="shared" si="161"/>
        <v xml:space="preserve"> </v>
      </c>
      <c r="J2605" s="27" t="str">
        <f t="shared" si="162"/>
        <v/>
      </c>
      <c r="K2605" s="26" t="str">
        <f t="shared" si="163"/>
        <v xml:space="preserve"> </v>
      </c>
    </row>
    <row r="2606" spans="5:11" x14ac:dyDescent="0.25">
      <c r="E2606" s="25" t="str">
        <f t="shared" si="160"/>
        <v xml:space="preserve"> </v>
      </c>
      <c r="I2606" s="26" t="str">
        <f t="shared" si="161"/>
        <v xml:space="preserve"> </v>
      </c>
      <c r="J2606" s="27" t="str">
        <f t="shared" si="162"/>
        <v/>
      </c>
      <c r="K2606" s="26" t="str">
        <f t="shared" si="163"/>
        <v xml:space="preserve"> </v>
      </c>
    </row>
    <row r="2607" spans="5:11" x14ac:dyDescent="0.25">
      <c r="E2607" s="25" t="str">
        <f t="shared" si="160"/>
        <v xml:space="preserve"> </v>
      </c>
      <c r="I2607" s="26" t="str">
        <f t="shared" si="161"/>
        <v xml:space="preserve"> </v>
      </c>
      <c r="J2607" s="27" t="str">
        <f t="shared" si="162"/>
        <v/>
      </c>
      <c r="K2607" s="26" t="str">
        <f t="shared" si="163"/>
        <v xml:space="preserve"> </v>
      </c>
    </row>
    <row r="2608" spans="5:11" x14ac:dyDescent="0.25">
      <c r="E2608" s="25" t="str">
        <f t="shared" si="160"/>
        <v xml:space="preserve"> </v>
      </c>
      <c r="I2608" s="26" t="str">
        <f t="shared" si="161"/>
        <v xml:space="preserve"> </v>
      </c>
      <c r="J2608" s="27" t="str">
        <f t="shared" si="162"/>
        <v/>
      </c>
      <c r="K2608" s="26" t="str">
        <f t="shared" si="163"/>
        <v xml:space="preserve"> </v>
      </c>
    </row>
    <row r="2609" spans="5:11" x14ac:dyDescent="0.25">
      <c r="E2609" s="25" t="str">
        <f t="shared" si="160"/>
        <v xml:space="preserve"> </v>
      </c>
      <c r="I2609" s="26" t="str">
        <f t="shared" si="161"/>
        <v xml:space="preserve"> </v>
      </c>
      <c r="J2609" s="27" t="str">
        <f t="shared" si="162"/>
        <v/>
      </c>
      <c r="K2609" s="26" t="str">
        <f t="shared" si="163"/>
        <v xml:space="preserve"> </v>
      </c>
    </row>
    <row r="2610" spans="5:11" x14ac:dyDescent="0.25">
      <c r="E2610" s="25" t="str">
        <f t="shared" si="160"/>
        <v xml:space="preserve"> </v>
      </c>
      <c r="I2610" s="26" t="str">
        <f t="shared" si="161"/>
        <v xml:space="preserve"> </v>
      </c>
      <c r="J2610" s="27" t="str">
        <f t="shared" si="162"/>
        <v/>
      </c>
      <c r="K2610" s="26" t="str">
        <f t="shared" si="163"/>
        <v xml:space="preserve"> </v>
      </c>
    </row>
    <row r="2611" spans="5:11" x14ac:dyDescent="0.25">
      <c r="E2611" s="25" t="str">
        <f t="shared" si="160"/>
        <v xml:space="preserve"> </v>
      </c>
      <c r="I2611" s="26" t="str">
        <f t="shared" si="161"/>
        <v xml:space="preserve"> </v>
      </c>
      <c r="J2611" s="27" t="str">
        <f t="shared" si="162"/>
        <v/>
      </c>
      <c r="K2611" s="26" t="str">
        <f t="shared" si="163"/>
        <v xml:space="preserve"> </v>
      </c>
    </row>
    <row r="2612" spans="5:11" x14ac:dyDescent="0.25">
      <c r="E2612" s="25" t="str">
        <f t="shared" si="160"/>
        <v xml:space="preserve"> </v>
      </c>
      <c r="I2612" s="26" t="str">
        <f t="shared" si="161"/>
        <v xml:space="preserve"> </v>
      </c>
      <c r="J2612" s="27" t="str">
        <f t="shared" si="162"/>
        <v/>
      </c>
      <c r="K2612" s="26" t="str">
        <f t="shared" si="163"/>
        <v xml:space="preserve"> </v>
      </c>
    </row>
    <row r="2613" spans="5:11" x14ac:dyDescent="0.25">
      <c r="E2613" s="25" t="str">
        <f t="shared" si="160"/>
        <v xml:space="preserve"> </v>
      </c>
      <c r="I2613" s="26" t="str">
        <f t="shared" si="161"/>
        <v xml:space="preserve"> </v>
      </c>
      <c r="J2613" s="27" t="str">
        <f t="shared" si="162"/>
        <v/>
      </c>
      <c r="K2613" s="26" t="str">
        <f t="shared" si="163"/>
        <v xml:space="preserve"> </v>
      </c>
    </row>
    <row r="2614" spans="5:11" x14ac:dyDescent="0.25">
      <c r="E2614" s="25" t="str">
        <f t="shared" si="160"/>
        <v xml:space="preserve"> </v>
      </c>
      <c r="I2614" s="26" t="str">
        <f t="shared" si="161"/>
        <v xml:space="preserve"> </v>
      </c>
      <c r="J2614" s="27" t="str">
        <f t="shared" si="162"/>
        <v/>
      </c>
      <c r="K2614" s="26" t="str">
        <f t="shared" si="163"/>
        <v xml:space="preserve"> </v>
      </c>
    </row>
    <row r="2615" spans="5:11" x14ac:dyDescent="0.25">
      <c r="E2615" s="25" t="str">
        <f t="shared" si="160"/>
        <v xml:space="preserve"> </v>
      </c>
      <c r="I2615" s="26" t="str">
        <f t="shared" si="161"/>
        <v xml:space="preserve"> </v>
      </c>
      <c r="J2615" s="27" t="str">
        <f t="shared" si="162"/>
        <v/>
      </c>
      <c r="K2615" s="26" t="str">
        <f t="shared" si="163"/>
        <v xml:space="preserve"> </v>
      </c>
    </row>
    <row r="2616" spans="5:11" x14ac:dyDescent="0.25">
      <c r="E2616" s="25" t="str">
        <f t="shared" si="160"/>
        <v xml:space="preserve"> </v>
      </c>
      <c r="I2616" s="26" t="str">
        <f t="shared" si="161"/>
        <v xml:space="preserve"> </v>
      </c>
      <c r="J2616" s="27" t="str">
        <f t="shared" si="162"/>
        <v/>
      </c>
      <c r="K2616" s="26" t="str">
        <f t="shared" si="163"/>
        <v xml:space="preserve"> </v>
      </c>
    </row>
    <row r="2617" spans="5:11" x14ac:dyDescent="0.25">
      <c r="E2617" s="25" t="str">
        <f t="shared" si="160"/>
        <v xml:space="preserve"> </v>
      </c>
      <c r="I2617" s="26" t="str">
        <f t="shared" si="161"/>
        <v xml:space="preserve"> </v>
      </c>
      <c r="J2617" s="27" t="str">
        <f t="shared" si="162"/>
        <v/>
      </c>
      <c r="K2617" s="26" t="str">
        <f t="shared" si="163"/>
        <v xml:space="preserve"> </v>
      </c>
    </row>
    <row r="2618" spans="5:11" x14ac:dyDescent="0.25">
      <c r="E2618" s="25" t="str">
        <f t="shared" si="160"/>
        <v xml:space="preserve"> </v>
      </c>
      <c r="I2618" s="26" t="str">
        <f t="shared" si="161"/>
        <v xml:space="preserve"> </v>
      </c>
      <c r="J2618" s="27" t="str">
        <f t="shared" si="162"/>
        <v/>
      </c>
      <c r="K2618" s="26" t="str">
        <f t="shared" si="163"/>
        <v xml:space="preserve"> </v>
      </c>
    </row>
    <row r="2619" spans="5:11" x14ac:dyDescent="0.25">
      <c r="E2619" s="25" t="str">
        <f t="shared" si="160"/>
        <v xml:space="preserve"> </v>
      </c>
      <c r="I2619" s="26" t="str">
        <f t="shared" si="161"/>
        <v xml:space="preserve"> </v>
      </c>
      <c r="J2619" s="27" t="str">
        <f t="shared" si="162"/>
        <v/>
      </c>
      <c r="K2619" s="26" t="str">
        <f t="shared" si="163"/>
        <v xml:space="preserve"> </v>
      </c>
    </row>
    <row r="2620" spans="5:11" x14ac:dyDescent="0.25">
      <c r="E2620" s="25" t="str">
        <f t="shared" si="160"/>
        <v xml:space="preserve"> </v>
      </c>
      <c r="I2620" s="26" t="str">
        <f t="shared" si="161"/>
        <v xml:space="preserve"> </v>
      </c>
      <c r="J2620" s="27" t="str">
        <f t="shared" si="162"/>
        <v/>
      </c>
      <c r="K2620" s="26" t="str">
        <f t="shared" si="163"/>
        <v xml:space="preserve"> </v>
      </c>
    </row>
    <row r="2621" spans="5:11" x14ac:dyDescent="0.25">
      <c r="E2621" s="25" t="str">
        <f t="shared" si="160"/>
        <v xml:space="preserve"> </v>
      </c>
      <c r="I2621" s="26" t="str">
        <f t="shared" si="161"/>
        <v xml:space="preserve"> </v>
      </c>
      <c r="J2621" s="27" t="str">
        <f t="shared" si="162"/>
        <v/>
      </c>
      <c r="K2621" s="26" t="str">
        <f t="shared" si="163"/>
        <v xml:space="preserve"> </v>
      </c>
    </row>
    <row r="2622" spans="5:11" x14ac:dyDescent="0.25">
      <c r="E2622" s="25" t="str">
        <f t="shared" si="160"/>
        <v xml:space="preserve"> </v>
      </c>
      <c r="I2622" s="26" t="str">
        <f t="shared" si="161"/>
        <v xml:space="preserve"> </v>
      </c>
      <c r="J2622" s="27" t="str">
        <f t="shared" si="162"/>
        <v/>
      </c>
      <c r="K2622" s="26" t="str">
        <f t="shared" si="163"/>
        <v xml:space="preserve"> </v>
      </c>
    </row>
    <row r="2623" spans="5:11" x14ac:dyDescent="0.25">
      <c r="E2623" s="25" t="str">
        <f t="shared" si="160"/>
        <v xml:space="preserve"> </v>
      </c>
      <c r="I2623" s="26" t="str">
        <f t="shared" si="161"/>
        <v xml:space="preserve"> </v>
      </c>
      <c r="J2623" s="27" t="str">
        <f t="shared" si="162"/>
        <v/>
      </c>
      <c r="K2623" s="26" t="str">
        <f t="shared" si="163"/>
        <v xml:space="preserve"> </v>
      </c>
    </row>
    <row r="2624" spans="5:11" x14ac:dyDescent="0.25">
      <c r="E2624" s="25" t="str">
        <f t="shared" si="160"/>
        <v xml:space="preserve"> </v>
      </c>
      <c r="I2624" s="26" t="str">
        <f t="shared" si="161"/>
        <v xml:space="preserve"> </v>
      </c>
      <c r="J2624" s="27" t="str">
        <f t="shared" si="162"/>
        <v/>
      </c>
      <c r="K2624" s="26" t="str">
        <f t="shared" si="163"/>
        <v xml:space="preserve"> </v>
      </c>
    </row>
    <row r="2625" spans="5:11" x14ac:dyDescent="0.25">
      <c r="E2625" s="25" t="str">
        <f t="shared" si="160"/>
        <v xml:space="preserve"> </v>
      </c>
      <c r="I2625" s="26" t="str">
        <f t="shared" si="161"/>
        <v xml:space="preserve"> </v>
      </c>
      <c r="J2625" s="27" t="str">
        <f t="shared" si="162"/>
        <v/>
      </c>
      <c r="K2625" s="26" t="str">
        <f t="shared" si="163"/>
        <v xml:space="preserve"> </v>
      </c>
    </row>
    <row r="2626" spans="5:11" x14ac:dyDescent="0.25">
      <c r="E2626" s="25" t="str">
        <f t="shared" si="160"/>
        <v xml:space="preserve"> </v>
      </c>
      <c r="I2626" s="26" t="str">
        <f t="shared" si="161"/>
        <v xml:space="preserve"> </v>
      </c>
      <c r="J2626" s="27" t="str">
        <f t="shared" si="162"/>
        <v/>
      </c>
      <c r="K2626" s="26" t="str">
        <f t="shared" si="163"/>
        <v xml:space="preserve"> </v>
      </c>
    </row>
    <row r="2627" spans="5:11" x14ac:dyDescent="0.25">
      <c r="E2627" s="25" t="str">
        <f t="shared" ref="E2627:E2690" si="164">IF(COUNT(D2627),IF(D2627&gt;=60,"Strength",IF(D2627&gt;=41,"Typical",IF(D2627&gt;=28,"Need")))," ")</f>
        <v xml:space="preserve"> </v>
      </c>
      <c r="I2627" s="26" t="str">
        <f t="shared" ref="I2627:I2690" si="165">IF(COUNT(H2627),IF(H2627&gt;=60,"Strength",IF(H2627&gt;=41,"Typical",IF(H2627&gt;=28,"Need")))," ")</f>
        <v xml:space="preserve"> </v>
      </c>
      <c r="J2627" s="27" t="str">
        <f t="shared" ref="J2627:J2690" si="166">IF(H2627="","",H2627-D2627)</f>
        <v/>
      </c>
      <c r="K2627" s="26" t="str">
        <f t="shared" ref="K2627:K2690" si="167">IF(COUNT(J2627),IF((J2627)&gt;=8,"Large Positive",IF((J2627)&gt;=5,"Medium Positive",IF((J2627)&gt;=2,"Small Positive",IF((J2627)&gt;=0,"No change",IF((J2627)&lt;=-8,"Large Negative",IF((J2627)&lt;=-5,"Medium Negative",IF((J2627)&lt;=-2,"Small Negative",IF((J2627)&lt;=0,"No change"))))))))," ")</f>
        <v xml:space="preserve"> </v>
      </c>
    </row>
    <row r="2628" spans="5:11" x14ac:dyDescent="0.25">
      <c r="E2628" s="25" t="str">
        <f t="shared" si="164"/>
        <v xml:space="preserve"> </v>
      </c>
      <c r="I2628" s="26" t="str">
        <f t="shared" si="165"/>
        <v xml:space="preserve"> </v>
      </c>
      <c r="J2628" s="27" t="str">
        <f t="shared" si="166"/>
        <v/>
      </c>
      <c r="K2628" s="26" t="str">
        <f t="shared" si="167"/>
        <v xml:space="preserve"> </v>
      </c>
    </row>
    <row r="2629" spans="5:11" x14ac:dyDescent="0.25">
      <c r="E2629" s="25" t="str">
        <f t="shared" si="164"/>
        <v xml:space="preserve"> </v>
      </c>
      <c r="I2629" s="26" t="str">
        <f t="shared" si="165"/>
        <v xml:space="preserve"> </v>
      </c>
      <c r="J2629" s="27" t="str">
        <f t="shared" si="166"/>
        <v/>
      </c>
      <c r="K2629" s="26" t="str">
        <f t="shared" si="167"/>
        <v xml:space="preserve"> </v>
      </c>
    </row>
    <row r="2630" spans="5:11" x14ac:dyDescent="0.25">
      <c r="E2630" s="25" t="str">
        <f t="shared" si="164"/>
        <v xml:space="preserve"> </v>
      </c>
      <c r="I2630" s="26" t="str">
        <f t="shared" si="165"/>
        <v xml:space="preserve"> </v>
      </c>
      <c r="J2630" s="27" t="str">
        <f t="shared" si="166"/>
        <v/>
      </c>
      <c r="K2630" s="26" t="str">
        <f t="shared" si="167"/>
        <v xml:space="preserve"> </v>
      </c>
    </row>
    <row r="2631" spans="5:11" x14ac:dyDescent="0.25">
      <c r="E2631" s="25" t="str">
        <f t="shared" si="164"/>
        <v xml:space="preserve"> </v>
      </c>
      <c r="I2631" s="26" t="str">
        <f t="shared" si="165"/>
        <v xml:space="preserve"> </v>
      </c>
      <c r="J2631" s="27" t="str">
        <f t="shared" si="166"/>
        <v/>
      </c>
      <c r="K2631" s="26" t="str">
        <f t="shared" si="167"/>
        <v xml:space="preserve"> </v>
      </c>
    </row>
    <row r="2632" spans="5:11" x14ac:dyDescent="0.25">
      <c r="E2632" s="25" t="str">
        <f t="shared" si="164"/>
        <v xml:space="preserve"> </v>
      </c>
      <c r="I2632" s="26" t="str">
        <f t="shared" si="165"/>
        <v xml:space="preserve"> </v>
      </c>
      <c r="J2632" s="27" t="str">
        <f t="shared" si="166"/>
        <v/>
      </c>
      <c r="K2632" s="26" t="str">
        <f t="shared" si="167"/>
        <v xml:space="preserve"> </v>
      </c>
    </row>
    <row r="2633" spans="5:11" x14ac:dyDescent="0.25">
      <c r="E2633" s="25" t="str">
        <f t="shared" si="164"/>
        <v xml:space="preserve"> </v>
      </c>
      <c r="I2633" s="26" t="str">
        <f t="shared" si="165"/>
        <v xml:space="preserve"> </v>
      </c>
      <c r="J2633" s="27" t="str">
        <f t="shared" si="166"/>
        <v/>
      </c>
      <c r="K2633" s="26" t="str">
        <f t="shared" si="167"/>
        <v xml:space="preserve"> </v>
      </c>
    </row>
    <row r="2634" spans="5:11" x14ac:dyDescent="0.25">
      <c r="E2634" s="25" t="str">
        <f t="shared" si="164"/>
        <v xml:space="preserve"> </v>
      </c>
      <c r="I2634" s="26" t="str">
        <f t="shared" si="165"/>
        <v xml:space="preserve"> </v>
      </c>
      <c r="J2634" s="27" t="str">
        <f t="shared" si="166"/>
        <v/>
      </c>
      <c r="K2634" s="26" t="str">
        <f t="shared" si="167"/>
        <v xml:space="preserve"> </v>
      </c>
    </row>
    <row r="2635" spans="5:11" x14ac:dyDescent="0.25">
      <c r="E2635" s="25" t="str">
        <f t="shared" si="164"/>
        <v xml:space="preserve"> </v>
      </c>
      <c r="I2635" s="26" t="str">
        <f t="shared" si="165"/>
        <v xml:space="preserve"> </v>
      </c>
      <c r="J2635" s="27" t="str">
        <f t="shared" si="166"/>
        <v/>
      </c>
      <c r="K2635" s="26" t="str">
        <f t="shared" si="167"/>
        <v xml:space="preserve"> </v>
      </c>
    </row>
    <row r="2636" spans="5:11" x14ac:dyDescent="0.25">
      <c r="E2636" s="25" t="str">
        <f t="shared" si="164"/>
        <v xml:space="preserve"> </v>
      </c>
      <c r="I2636" s="26" t="str">
        <f t="shared" si="165"/>
        <v xml:space="preserve"> </v>
      </c>
      <c r="J2636" s="27" t="str">
        <f t="shared" si="166"/>
        <v/>
      </c>
      <c r="K2636" s="26" t="str">
        <f t="shared" si="167"/>
        <v xml:space="preserve"> </v>
      </c>
    </row>
    <row r="2637" spans="5:11" x14ac:dyDescent="0.25">
      <c r="E2637" s="25" t="str">
        <f t="shared" si="164"/>
        <v xml:space="preserve"> </v>
      </c>
      <c r="I2637" s="26" t="str">
        <f t="shared" si="165"/>
        <v xml:space="preserve"> </v>
      </c>
      <c r="J2637" s="27" t="str">
        <f t="shared" si="166"/>
        <v/>
      </c>
      <c r="K2637" s="26" t="str">
        <f t="shared" si="167"/>
        <v xml:space="preserve"> </v>
      </c>
    </row>
    <row r="2638" spans="5:11" x14ac:dyDescent="0.25">
      <c r="E2638" s="25" t="str">
        <f t="shared" si="164"/>
        <v xml:space="preserve"> </v>
      </c>
      <c r="I2638" s="26" t="str">
        <f t="shared" si="165"/>
        <v xml:space="preserve"> </v>
      </c>
      <c r="J2638" s="27" t="str">
        <f t="shared" si="166"/>
        <v/>
      </c>
      <c r="K2638" s="26" t="str">
        <f t="shared" si="167"/>
        <v xml:space="preserve"> </v>
      </c>
    </row>
    <row r="2639" spans="5:11" x14ac:dyDescent="0.25">
      <c r="E2639" s="25" t="str">
        <f t="shared" si="164"/>
        <v xml:space="preserve"> </v>
      </c>
      <c r="I2639" s="26" t="str">
        <f t="shared" si="165"/>
        <v xml:space="preserve"> </v>
      </c>
      <c r="J2639" s="27" t="str">
        <f t="shared" si="166"/>
        <v/>
      </c>
      <c r="K2639" s="26" t="str">
        <f t="shared" si="167"/>
        <v xml:space="preserve"> </v>
      </c>
    </row>
    <row r="2640" spans="5:11" x14ac:dyDescent="0.25">
      <c r="E2640" s="25" t="str">
        <f t="shared" si="164"/>
        <v xml:space="preserve"> </v>
      </c>
      <c r="I2640" s="26" t="str">
        <f t="shared" si="165"/>
        <v xml:space="preserve"> </v>
      </c>
      <c r="J2640" s="27" t="str">
        <f t="shared" si="166"/>
        <v/>
      </c>
      <c r="K2640" s="26" t="str">
        <f t="shared" si="167"/>
        <v xml:space="preserve"> </v>
      </c>
    </row>
    <row r="2641" spans="5:11" x14ac:dyDescent="0.25">
      <c r="E2641" s="25" t="str">
        <f t="shared" si="164"/>
        <v xml:space="preserve"> </v>
      </c>
      <c r="I2641" s="26" t="str">
        <f t="shared" si="165"/>
        <v xml:space="preserve"> </v>
      </c>
      <c r="J2641" s="27" t="str">
        <f t="shared" si="166"/>
        <v/>
      </c>
      <c r="K2641" s="26" t="str">
        <f t="shared" si="167"/>
        <v xml:space="preserve"> </v>
      </c>
    </row>
    <row r="2642" spans="5:11" x14ac:dyDescent="0.25">
      <c r="E2642" s="25" t="str">
        <f t="shared" si="164"/>
        <v xml:space="preserve"> </v>
      </c>
      <c r="I2642" s="26" t="str">
        <f t="shared" si="165"/>
        <v xml:space="preserve"> </v>
      </c>
      <c r="J2642" s="27" t="str">
        <f t="shared" si="166"/>
        <v/>
      </c>
      <c r="K2642" s="26" t="str">
        <f t="shared" si="167"/>
        <v xml:space="preserve"> </v>
      </c>
    </row>
    <row r="2643" spans="5:11" x14ac:dyDescent="0.25">
      <c r="E2643" s="25" t="str">
        <f t="shared" si="164"/>
        <v xml:space="preserve"> </v>
      </c>
      <c r="I2643" s="26" t="str">
        <f t="shared" si="165"/>
        <v xml:space="preserve"> </v>
      </c>
      <c r="J2643" s="27" t="str">
        <f t="shared" si="166"/>
        <v/>
      </c>
      <c r="K2643" s="26" t="str">
        <f t="shared" si="167"/>
        <v xml:space="preserve"> </v>
      </c>
    </row>
    <row r="2644" spans="5:11" x14ac:dyDescent="0.25">
      <c r="E2644" s="25" t="str">
        <f t="shared" si="164"/>
        <v xml:space="preserve"> </v>
      </c>
      <c r="I2644" s="26" t="str">
        <f t="shared" si="165"/>
        <v xml:space="preserve"> </v>
      </c>
      <c r="J2644" s="27" t="str">
        <f t="shared" si="166"/>
        <v/>
      </c>
      <c r="K2644" s="26" t="str">
        <f t="shared" si="167"/>
        <v xml:space="preserve"> </v>
      </c>
    </row>
    <row r="2645" spans="5:11" x14ac:dyDescent="0.25">
      <c r="E2645" s="25" t="str">
        <f t="shared" si="164"/>
        <v xml:space="preserve"> </v>
      </c>
      <c r="I2645" s="26" t="str">
        <f t="shared" si="165"/>
        <v xml:space="preserve"> </v>
      </c>
      <c r="J2645" s="27" t="str">
        <f t="shared" si="166"/>
        <v/>
      </c>
      <c r="K2645" s="26" t="str">
        <f t="shared" si="167"/>
        <v xml:space="preserve"> </v>
      </c>
    </row>
    <row r="2646" spans="5:11" x14ac:dyDescent="0.25">
      <c r="E2646" s="25" t="str">
        <f t="shared" si="164"/>
        <v xml:space="preserve"> </v>
      </c>
      <c r="I2646" s="26" t="str">
        <f t="shared" si="165"/>
        <v xml:space="preserve"> </v>
      </c>
      <c r="J2646" s="27" t="str">
        <f t="shared" si="166"/>
        <v/>
      </c>
      <c r="K2646" s="26" t="str">
        <f t="shared" si="167"/>
        <v xml:space="preserve"> </v>
      </c>
    </row>
    <row r="2647" spans="5:11" x14ac:dyDescent="0.25">
      <c r="E2647" s="25" t="str">
        <f t="shared" si="164"/>
        <v xml:space="preserve"> </v>
      </c>
      <c r="I2647" s="26" t="str">
        <f t="shared" si="165"/>
        <v xml:space="preserve"> </v>
      </c>
      <c r="J2647" s="27" t="str">
        <f t="shared" si="166"/>
        <v/>
      </c>
      <c r="K2647" s="26" t="str">
        <f t="shared" si="167"/>
        <v xml:space="preserve"> </v>
      </c>
    </row>
    <row r="2648" spans="5:11" x14ac:dyDescent="0.25">
      <c r="E2648" s="25" t="str">
        <f t="shared" si="164"/>
        <v xml:space="preserve"> </v>
      </c>
      <c r="I2648" s="26" t="str">
        <f t="shared" si="165"/>
        <v xml:space="preserve"> </v>
      </c>
      <c r="J2648" s="27" t="str">
        <f t="shared" si="166"/>
        <v/>
      </c>
      <c r="K2648" s="26" t="str">
        <f t="shared" si="167"/>
        <v xml:space="preserve"> </v>
      </c>
    </row>
    <row r="2649" spans="5:11" x14ac:dyDescent="0.25">
      <c r="E2649" s="25" t="str">
        <f t="shared" si="164"/>
        <v xml:space="preserve"> </v>
      </c>
      <c r="I2649" s="26" t="str">
        <f t="shared" si="165"/>
        <v xml:space="preserve"> </v>
      </c>
      <c r="J2649" s="27" t="str">
        <f t="shared" si="166"/>
        <v/>
      </c>
      <c r="K2649" s="26" t="str">
        <f t="shared" si="167"/>
        <v xml:space="preserve"> </v>
      </c>
    </row>
    <row r="2650" spans="5:11" x14ac:dyDescent="0.25">
      <c r="E2650" s="25" t="str">
        <f t="shared" si="164"/>
        <v xml:space="preserve"> </v>
      </c>
      <c r="I2650" s="26" t="str">
        <f t="shared" si="165"/>
        <v xml:space="preserve"> </v>
      </c>
      <c r="J2650" s="27" t="str">
        <f t="shared" si="166"/>
        <v/>
      </c>
      <c r="K2650" s="26" t="str">
        <f t="shared" si="167"/>
        <v xml:space="preserve"> </v>
      </c>
    </row>
    <row r="2651" spans="5:11" x14ac:dyDescent="0.25">
      <c r="E2651" s="25" t="str">
        <f t="shared" si="164"/>
        <v xml:space="preserve"> </v>
      </c>
      <c r="I2651" s="26" t="str">
        <f t="shared" si="165"/>
        <v xml:space="preserve"> </v>
      </c>
      <c r="J2651" s="27" t="str">
        <f t="shared" si="166"/>
        <v/>
      </c>
      <c r="K2651" s="26" t="str">
        <f t="shared" si="167"/>
        <v xml:space="preserve"> </v>
      </c>
    </row>
    <row r="2652" spans="5:11" x14ac:dyDescent="0.25">
      <c r="E2652" s="25" t="str">
        <f t="shared" si="164"/>
        <v xml:space="preserve"> </v>
      </c>
      <c r="I2652" s="26" t="str">
        <f t="shared" si="165"/>
        <v xml:space="preserve"> </v>
      </c>
      <c r="J2652" s="27" t="str">
        <f t="shared" si="166"/>
        <v/>
      </c>
      <c r="K2652" s="26" t="str">
        <f t="shared" si="167"/>
        <v xml:space="preserve"> </v>
      </c>
    </row>
    <row r="2653" spans="5:11" x14ac:dyDescent="0.25">
      <c r="E2653" s="25" t="str">
        <f t="shared" si="164"/>
        <v xml:space="preserve"> </v>
      </c>
      <c r="I2653" s="26" t="str">
        <f t="shared" si="165"/>
        <v xml:space="preserve"> </v>
      </c>
      <c r="J2653" s="27" t="str">
        <f t="shared" si="166"/>
        <v/>
      </c>
      <c r="K2653" s="26" t="str">
        <f t="shared" si="167"/>
        <v xml:space="preserve"> </v>
      </c>
    </row>
    <row r="2654" spans="5:11" x14ac:dyDescent="0.25">
      <c r="E2654" s="25" t="str">
        <f t="shared" si="164"/>
        <v xml:space="preserve"> </v>
      </c>
      <c r="I2654" s="26" t="str">
        <f t="shared" si="165"/>
        <v xml:space="preserve"> </v>
      </c>
      <c r="J2654" s="27" t="str">
        <f t="shared" si="166"/>
        <v/>
      </c>
      <c r="K2654" s="26" t="str">
        <f t="shared" si="167"/>
        <v xml:space="preserve"> </v>
      </c>
    </row>
    <row r="2655" spans="5:11" x14ac:dyDescent="0.25">
      <c r="E2655" s="25" t="str">
        <f t="shared" si="164"/>
        <v xml:space="preserve"> </v>
      </c>
      <c r="I2655" s="26" t="str">
        <f t="shared" si="165"/>
        <v xml:space="preserve"> </v>
      </c>
      <c r="J2655" s="27" t="str">
        <f t="shared" si="166"/>
        <v/>
      </c>
      <c r="K2655" s="26" t="str">
        <f t="shared" si="167"/>
        <v xml:space="preserve"> </v>
      </c>
    </row>
    <row r="2656" spans="5:11" x14ac:dyDescent="0.25">
      <c r="E2656" s="25" t="str">
        <f t="shared" si="164"/>
        <v xml:space="preserve"> </v>
      </c>
      <c r="I2656" s="26" t="str">
        <f t="shared" si="165"/>
        <v xml:space="preserve"> </v>
      </c>
      <c r="J2656" s="27" t="str">
        <f t="shared" si="166"/>
        <v/>
      </c>
      <c r="K2656" s="26" t="str">
        <f t="shared" si="167"/>
        <v xml:space="preserve"> </v>
      </c>
    </row>
    <row r="2657" spans="5:11" x14ac:dyDescent="0.25">
      <c r="E2657" s="25" t="str">
        <f t="shared" si="164"/>
        <v xml:space="preserve"> </v>
      </c>
      <c r="I2657" s="26" t="str">
        <f t="shared" si="165"/>
        <v xml:space="preserve"> </v>
      </c>
      <c r="J2657" s="27" t="str">
        <f t="shared" si="166"/>
        <v/>
      </c>
      <c r="K2657" s="26" t="str">
        <f t="shared" si="167"/>
        <v xml:space="preserve"> </v>
      </c>
    </row>
    <row r="2658" spans="5:11" x14ac:dyDescent="0.25">
      <c r="E2658" s="25" t="str">
        <f t="shared" si="164"/>
        <v xml:space="preserve"> </v>
      </c>
      <c r="I2658" s="26" t="str">
        <f t="shared" si="165"/>
        <v xml:space="preserve"> </v>
      </c>
      <c r="J2658" s="27" t="str">
        <f t="shared" si="166"/>
        <v/>
      </c>
      <c r="K2658" s="26" t="str">
        <f t="shared" si="167"/>
        <v xml:space="preserve"> </v>
      </c>
    </row>
    <row r="2659" spans="5:11" x14ac:dyDescent="0.25">
      <c r="E2659" s="25" t="str">
        <f t="shared" si="164"/>
        <v xml:space="preserve"> </v>
      </c>
      <c r="I2659" s="26" t="str">
        <f t="shared" si="165"/>
        <v xml:space="preserve"> </v>
      </c>
      <c r="J2659" s="27" t="str">
        <f t="shared" si="166"/>
        <v/>
      </c>
      <c r="K2659" s="26" t="str">
        <f t="shared" si="167"/>
        <v xml:space="preserve"> </v>
      </c>
    </row>
    <row r="2660" spans="5:11" x14ac:dyDescent="0.25">
      <c r="E2660" s="25" t="str">
        <f t="shared" si="164"/>
        <v xml:space="preserve"> </v>
      </c>
      <c r="I2660" s="26" t="str">
        <f t="shared" si="165"/>
        <v xml:space="preserve"> </v>
      </c>
      <c r="J2660" s="27" t="str">
        <f t="shared" si="166"/>
        <v/>
      </c>
      <c r="K2660" s="26" t="str">
        <f t="shared" si="167"/>
        <v xml:space="preserve"> </v>
      </c>
    </row>
    <row r="2661" spans="5:11" x14ac:dyDescent="0.25">
      <c r="E2661" s="25" t="str">
        <f t="shared" si="164"/>
        <v xml:space="preserve"> </v>
      </c>
      <c r="I2661" s="26" t="str">
        <f t="shared" si="165"/>
        <v xml:space="preserve"> </v>
      </c>
      <c r="J2661" s="27" t="str">
        <f t="shared" si="166"/>
        <v/>
      </c>
      <c r="K2661" s="26" t="str">
        <f t="shared" si="167"/>
        <v xml:space="preserve"> </v>
      </c>
    </row>
    <row r="2662" spans="5:11" x14ac:dyDescent="0.25">
      <c r="E2662" s="25" t="str">
        <f t="shared" si="164"/>
        <v xml:space="preserve"> </v>
      </c>
      <c r="I2662" s="26" t="str">
        <f t="shared" si="165"/>
        <v xml:space="preserve"> </v>
      </c>
      <c r="J2662" s="27" t="str">
        <f t="shared" si="166"/>
        <v/>
      </c>
      <c r="K2662" s="26" t="str">
        <f t="shared" si="167"/>
        <v xml:space="preserve"> </v>
      </c>
    </row>
    <row r="2663" spans="5:11" x14ac:dyDescent="0.25">
      <c r="E2663" s="25" t="str">
        <f t="shared" si="164"/>
        <v xml:space="preserve"> </v>
      </c>
      <c r="I2663" s="26" t="str">
        <f t="shared" si="165"/>
        <v xml:space="preserve"> </v>
      </c>
      <c r="J2663" s="27" t="str">
        <f t="shared" si="166"/>
        <v/>
      </c>
      <c r="K2663" s="26" t="str">
        <f t="shared" si="167"/>
        <v xml:space="preserve"> </v>
      </c>
    </row>
    <row r="2664" spans="5:11" x14ac:dyDescent="0.25">
      <c r="E2664" s="25" t="str">
        <f t="shared" si="164"/>
        <v xml:space="preserve"> </v>
      </c>
      <c r="I2664" s="26" t="str">
        <f t="shared" si="165"/>
        <v xml:space="preserve"> </v>
      </c>
      <c r="J2664" s="27" t="str">
        <f t="shared" si="166"/>
        <v/>
      </c>
      <c r="K2664" s="26" t="str">
        <f t="shared" si="167"/>
        <v xml:space="preserve"> </v>
      </c>
    </row>
    <row r="2665" spans="5:11" x14ac:dyDescent="0.25">
      <c r="E2665" s="25" t="str">
        <f t="shared" si="164"/>
        <v xml:space="preserve"> </v>
      </c>
      <c r="I2665" s="26" t="str">
        <f t="shared" si="165"/>
        <v xml:space="preserve"> </v>
      </c>
      <c r="J2665" s="27" t="str">
        <f t="shared" si="166"/>
        <v/>
      </c>
      <c r="K2665" s="26" t="str">
        <f t="shared" si="167"/>
        <v xml:space="preserve"> </v>
      </c>
    </row>
    <row r="2666" spans="5:11" x14ac:dyDescent="0.25">
      <c r="E2666" s="25" t="str">
        <f t="shared" si="164"/>
        <v xml:space="preserve"> </v>
      </c>
      <c r="I2666" s="26" t="str">
        <f t="shared" si="165"/>
        <v xml:space="preserve"> </v>
      </c>
      <c r="J2666" s="27" t="str">
        <f t="shared" si="166"/>
        <v/>
      </c>
      <c r="K2666" s="26" t="str">
        <f t="shared" si="167"/>
        <v xml:space="preserve"> </v>
      </c>
    </row>
    <row r="2667" spans="5:11" x14ac:dyDescent="0.25">
      <c r="E2667" s="25" t="str">
        <f t="shared" si="164"/>
        <v xml:space="preserve"> </v>
      </c>
      <c r="I2667" s="26" t="str">
        <f t="shared" si="165"/>
        <v xml:space="preserve"> </v>
      </c>
      <c r="J2667" s="27" t="str">
        <f t="shared" si="166"/>
        <v/>
      </c>
      <c r="K2667" s="26" t="str">
        <f t="shared" si="167"/>
        <v xml:space="preserve"> </v>
      </c>
    </row>
    <row r="2668" spans="5:11" x14ac:dyDescent="0.25">
      <c r="E2668" s="25" t="str">
        <f t="shared" si="164"/>
        <v xml:space="preserve"> </v>
      </c>
      <c r="I2668" s="26" t="str">
        <f t="shared" si="165"/>
        <v xml:space="preserve"> </v>
      </c>
      <c r="J2668" s="27" t="str">
        <f t="shared" si="166"/>
        <v/>
      </c>
      <c r="K2668" s="26" t="str">
        <f t="shared" si="167"/>
        <v xml:space="preserve"> </v>
      </c>
    </row>
    <row r="2669" spans="5:11" x14ac:dyDescent="0.25">
      <c r="E2669" s="25" t="str">
        <f t="shared" si="164"/>
        <v xml:space="preserve"> </v>
      </c>
      <c r="I2669" s="26" t="str">
        <f t="shared" si="165"/>
        <v xml:space="preserve"> </v>
      </c>
      <c r="J2669" s="27" t="str">
        <f t="shared" si="166"/>
        <v/>
      </c>
      <c r="K2669" s="26" t="str">
        <f t="shared" si="167"/>
        <v xml:space="preserve"> </v>
      </c>
    </row>
    <row r="2670" spans="5:11" x14ac:dyDescent="0.25">
      <c r="E2670" s="25" t="str">
        <f t="shared" si="164"/>
        <v xml:space="preserve"> </v>
      </c>
      <c r="I2670" s="26" t="str">
        <f t="shared" si="165"/>
        <v xml:space="preserve"> </v>
      </c>
      <c r="J2670" s="27" t="str">
        <f t="shared" si="166"/>
        <v/>
      </c>
      <c r="K2670" s="26" t="str">
        <f t="shared" si="167"/>
        <v xml:space="preserve"> </v>
      </c>
    </row>
    <row r="2671" spans="5:11" x14ac:dyDescent="0.25">
      <c r="E2671" s="25" t="str">
        <f t="shared" si="164"/>
        <v xml:space="preserve"> </v>
      </c>
      <c r="I2671" s="26" t="str">
        <f t="shared" si="165"/>
        <v xml:space="preserve"> </v>
      </c>
      <c r="J2671" s="27" t="str">
        <f t="shared" si="166"/>
        <v/>
      </c>
      <c r="K2671" s="26" t="str">
        <f t="shared" si="167"/>
        <v xml:space="preserve"> </v>
      </c>
    </row>
    <row r="2672" spans="5:11" x14ac:dyDescent="0.25">
      <c r="E2672" s="25" t="str">
        <f t="shared" si="164"/>
        <v xml:space="preserve"> </v>
      </c>
      <c r="I2672" s="26" t="str">
        <f t="shared" si="165"/>
        <v xml:space="preserve"> </v>
      </c>
      <c r="J2672" s="27" t="str">
        <f t="shared" si="166"/>
        <v/>
      </c>
      <c r="K2672" s="26" t="str">
        <f t="shared" si="167"/>
        <v xml:space="preserve"> </v>
      </c>
    </row>
    <row r="2673" spans="5:11" x14ac:dyDescent="0.25">
      <c r="E2673" s="25" t="str">
        <f t="shared" si="164"/>
        <v xml:space="preserve"> </v>
      </c>
      <c r="I2673" s="26" t="str">
        <f t="shared" si="165"/>
        <v xml:space="preserve"> </v>
      </c>
      <c r="J2673" s="27" t="str">
        <f t="shared" si="166"/>
        <v/>
      </c>
      <c r="K2673" s="26" t="str">
        <f t="shared" si="167"/>
        <v xml:space="preserve"> </v>
      </c>
    </row>
    <row r="2674" spans="5:11" x14ac:dyDescent="0.25">
      <c r="E2674" s="25" t="str">
        <f t="shared" si="164"/>
        <v xml:space="preserve"> </v>
      </c>
      <c r="I2674" s="26" t="str">
        <f t="shared" si="165"/>
        <v xml:space="preserve"> </v>
      </c>
      <c r="J2674" s="27" t="str">
        <f t="shared" si="166"/>
        <v/>
      </c>
      <c r="K2674" s="26" t="str">
        <f t="shared" si="167"/>
        <v xml:space="preserve"> </v>
      </c>
    </row>
    <row r="2675" spans="5:11" x14ac:dyDescent="0.25">
      <c r="E2675" s="25" t="str">
        <f t="shared" si="164"/>
        <v xml:space="preserve"> </v>
      </c>
      <c r="I2675" s="26" t="str">
        <f t="shared" si="165"/>
        <v xml:space="preserve"> </v>
      </c>
      <c r="J2675" s="27" t="str">
        <f t="shared" si="166"/>
        <v/>
      </c>
      <c r="K2675" s="26" t="str">
        <f t="shared" si="167"/>
        <v xml:space="preserve"> </v>
      </c>
    </row>
    <row r="2676" spans="5:11" x14ac:dyDescent="0.25">
      <c r="E2676" s="25" t="str">
        <f t="shared" si="164"/>
        <v xml:space="preserve"> </v>
      </c>
      <c r="I2676" s="26" t="str">
        <f t="shared" si="165"/>
        <v xml:space="preserve"> </v>
      </c>
      <c r="J2676" s="27" t="str">
        <f t="shared" si="166"/>
        <v/>
      </c>
      <c r="K2676" s="26" t="str">
        <f t="shared" si="167"/>
        <v xml:space="preserve"> </v>
      </c>
    </row>
    <row r="2677" spans="5:11" x14ac:dyDescent="0.25">
      <c r="E2677" s="25" t="str">
        <f t="shared" si="164"/>
        <v xml:space="preserve"> </v>
      </c>
      <c r="I2677" s="26" t="str">
        <f t="shared" si="165"/>
        <v xml:space="preserve"> </v>
      </c>
      <c r="J2677" s="27" t="str">
        <f t="shared" si="166"/>
        <v/>
      </c>
      <c r="K2677" s="26" t="str">
        <f t="shared" si="167"/>
        <v xml:space="preserve"> </v>
      </c>
    </row>
    <row r="2678" spans="5:11" x14ac:dyDescent="0.25">
      <c r="E2678" s="25" t="str">
        <f t="shared" si="164"/>
        <v xml:space="preserve"> </v>
      </c>
      <c r="I2678" s="26" t="str">
        <f t="shared" si="165"/>
        <v xml:space="preserve"> </v>
      </c>
      <c r="J2678" s="27" t="str">
        <f t="shared" si="166"/>
        <v/>
      </c>
      <c r="K2678" s="26" t="str">
        <f t="shared" si="167"/>
        <v xml:space="preserve"> </v>
      </c>
    </row>
    <row r="2679" spans="5:11" x14ac:dyDescent="0.25">
      <c r="E2679" s="25" t="str">
        <f t="shared" si="164"/>
        <v xml:space="preserve"> </v>
      </c>
      <c r="I2679" s="26" t="str">
        <f t="shared" si="165"/>
        <v xml:space="preserve"> </v>
      </c>
      <c r="J2679" s="27" t="str">
        <f t="shared" si="166"/>
        <v/>
      </c>
      <c r="K2679" s="26" t="str">
        <f t="shared" si="167"/>
        <v xml:space="preserve"> </v>
      </c>
    </row>
    <row r="2680" spans="5:11" x14ac:dyDescent="0.25">
      <c r="E2680" s="25" t="str">
        <f t="shared" si="164"/>
        <v xml:space="preserve"> </v>
      </c>
      <c r="I2680" s="26" t="str">
        <f t="shared" si="165"/>
        <v xml:space="preserve"> </v>
      </c>
      <c r="J2680" s="27" t="str">
        <f t="shared" si="166"/>
        <v/>
      </c>
      <c r="K2680" s="26" t="str">
        <f t="shared" si="167"/>
        <v xml:space="preserve"> </v>
      </c>
    </row>
    <row r="2681" spans="5:11" x14ac:dyDescent="0.25">
      <c r="E2681" s="25" t="str">
        <f t="shared" si="164"/>
        <v xml:space="preserve"> </v>
      </c>
      <c r="I2681" s="26" t="str">
        <f t="shared" si="165"/>
        <v xml:space="preserve"> </v>
      </c>
      <c r="J2681" s="27" t="str">
        <f t="shared" si="166"/>
        <v/>
      </c>
      <c r="K2681" s="26" t="str">
        <f t="shared" si="167"/>
        <v xml:space="preserve"> </v>
      </c>
    </row>
    <row r="2682" spans="5:11" x14ac:dyDescent="0.25">
      <c r="E2682" s="25" t="str">
        <f t="shared" si="164"/>
        <v xml:space="preserve"> </v>
      </c>
      <c r="I2682" s="26" t="str">
        <f t="shared" si="165"/>
        <v xml:space="preserve"> </v>
      </c>
      <c r="J2682" s="27" t="str">
        <f t="shared" si="166"/>
        <v/>
      </c>
      <c r="K2682" s="26" t="str">
        <f t="shared" si="167"/>
        <v xml:space="preserve"> </v>
      </c>
    </row>
    <row r="2683" spans="5:11" x14ac:dyDescent="0.25">
      <c r="E2683" s="25" t="str">
        <f t="shared" si="164"/>
        <v xml:space="preserve"> </v>
      </c>
      <c r="I2683" s="26" t="str">
        <f t="shared" si="165"/>
        <v xml:space="preserve"> </v>
      </c>
      <c r="J2683" s="27" t="str">
        <f t="shared" si="166"/>
        <v/>
      </c>
      <c r="K2683" s="26" t="str">
        <f t="shared" si="167"/>
        <v xml:space="preserve"> </v>
      </c>
    </row>
    <row r="2684" spans="5:11" x14ac:dyDescent="0.25">
      <c r="E2684" s="25" t="str">
        <f t="shared" si="164"/>
        <v xml:space="preserve"> </v>
      </c>
      <c r="I2684" s="26" t="str">
        <f t="shared" si="165"/>
        <v xml:space="preserve"> </v>
      </c>
      <c r="J2684" s="27" t="str">
        <f t="shared" si="166"/>
        <v/>
      </c>
      <c r="K2684" s="26" t="str">
        <f t="shared" si="167"/>
        <v xml:space="preserve"> </v>
      </c>
    </row>
    <row r="2685" spans="5:11" x14ac:dyDescent="0.25">
      <c r="E2685" s="25" t="str">
        <f t="shared" si="164"/>
        <v xml:space="preserve"> </v>
      </c>
      <c r="I2685" s="26" t="str">
        <f t="shared" si="165"/>
        <v xml:space="preserve"> </v>
      </c>
      <c r="J2685" s="27" t="str">
        <f t="shared" si="166"/>
        <v/>
      </c>
      <c r="K2685" s="26" t="str">
        <f t="shared" si="167"/>
        <v xml:space="preserve"> </v>
      </c>
    </row>
    <row r="2686" spans="5:11" x14ac:dyDescent="0.25">
      <c r="E2686" s="25" t="str">
        <f t="shared" si="164"/>
        <v xml:space="preserve"> </v>
      </c>
      <c r="I2686" s="26" t="str">
        <f t="shared" si="165"/>
        <v xml:space="preserve"> </v>
      </c>
      <c r="J2686" s="27" t="str">
        <f t="shared" si="166"/>
        <v/>
      </c>
      <c r="K2686" s="26" t="str">
        <f t="shared" si="167"/>
        <v xml:space="preserve"> </v>
      </c>
    </row>
    <row r="2687" spans="5:11" x14ac:dyDescent="0.25">
      <c r="E2687" s="25" t="str">
        <f t="shared" si="164"/>
        <v xml:space="preserve"> </v>
      </c>
      <c r="I2687" s="26" t="str">
        <f t="shared" si="165"/>
        <v xml:space="preserve"> </v>
      </c>
      <c r="J2687" s="27" t="str">
        <f t="shared" si="166"/>
        <v/>
      </c>
      <c r="K2687" s="26" t="str">
        <f t="shared" si="167"/>
        <v xml:space="preserve"> </v>
      </c>
    </row>
    <row r="2688" spans="5:11" x14ac:dyDescent="0.25">
      <c r="E2688" s="25" t="str">
        <f t="shared" si="164"/>
        <v xml:space="preserve"> </v>
      </c>
      <c r="I2688" s="26" t="str">
        <f t="shared" si="165"/>
        <v xml:space="preserve"> </v>
      </c>
      <c r="J2688" s="27" t="str">
        <f t="shared" si="166"/>
        <v/>
      </c>
      <c r="K2688" s="26" t="str">
        <f t="shared" si="167"/>
        <v xml:space="preserve"> </v>
      </c>
    </row>
    <row r="2689" spans="5:11" x14ac:dyDescent="0.25">
      <c r="E2689" s="25" t="str">
        <f t="shared" si="164"/>
        <v xml:space="preserve"> </v>
      </c>
      <c r="I2689" s="26" t="str">
        <f t="shared" si="165"/>
        <v xml:space="preserve"> </v>
      </c>
      <c r="J2689" s="27" t="str">
        <f t="shared" si="166"/>
        <v/>
      </c>
      <c r="K2689" s="26" t="str">
        <f t="shared" si="167"/>
        <v xml:space="preserve"> </v>
      </c>
    </row>
    <row r="2690" spans="5:11" x14ac:dyDescent="0.25">
      <c r="E2690" s="25" t="str">
        <f t="shared" si="164"/>
        <v xml:space="preserve"> </v>
      </c>
      <c r="I2690" s="26" t="str">
        <f t="shared" si="165"/>
        <v xml:space="preserve"> </v>
      </c>
      <c r="J2690" s="27" t="str">
        <f t="shared" si="166"/>
        <v/>
      </c>
      <c r="K2690" s="26" t="str">
        <f t="shared" si="167"/>
        <v xml:space="preserve"> </v>
      </c>
    </row>
    <row r="2691" spans="5:11" x14ac:dyDescent="0.25">
      <c r="E2691" s="25" t="str">
        <f t="shared" ref="E2691:E2754" si="168">IF(COUNT(D2691),IF(D2691&gt;=60,"Strength",IF(D2691&gt;=41,"Typical",IF(D2691&gt;=28,"Need")))," ")</f>
        <v xml:space="preserve"> </v>
      </c>
      <c r="I2691" s="26" t="str">
        <f t="shared" ref="I2691:I2754" si="169">IF(COUNT(H2691),IF(H2691&gt;=60,"Strength",IF(H2691&gt;=41,"Typical",IF(H2691&gt;=28,"Need")))," ")</f>
        <v xml:space="preserve"> </v>
      </c>
      <c r="J2691" s="27" t="str">
        <f t="shared" ref="J2691:J2754" si="170">IF(H2691="","",H2691-D2691)</f>
        <v/>
      </c>
      <c r="K2691" s="26" t="str">
        <f t="shared" ref="K2691:K2754" si="171">IF(COUNT(J2691),IF((J2691)&gt;=8,"Large Positive",IF((J2691)&gt;=5,"Medium Positive",IF((J2691)&gt;=2,"Small Positive",IF((J2691)&gt;=0,"No change",IF((J2691)&lt;=-8,"Large Negative",IF((J2691)&lt;=-5,"Medium Negative",IF((J2691)&lt;=-2,"Small Negative",IF((J2691)&lt;=0,"No change"))))))))," ")</f>
        <v xml:space="preserve"> </v>
      </c>
    </row>
    <row r="2692" spans="5:11" x14ac:dyDescent="0.25">
      <c r="E2692" s="25" t="str">
        <f t="shared" si="168"/>
        <v xml:space="preserve"> </v>
      </c>
      <c r="I2692" s="26" t="str">
        <f t="shared" si="169"/>
        <v xml:space="preserve"> </v>
      </c>
      <c r="J2692" s="27" t="str">
        <f t="shared" si="170"/>
        <v/>
      </c>
      <c r="K2692" s="26" t="str">
        <f t="shared" si="171"/>
        <v xml:space="preserve"> </v>
      </c>
    </row>
    <row r="2693" spans="5:11" x14ac:dyDescent="0.25">
      <c r="E2693" s="25" t="str">
        <f t="shared" si="168"/>
        <v xml:space="preserve"> </v>
      </c>
      <c r="I2693" s="26" t="str">
        <f t="shared" si="169"/>
        <v xml:space="preserve"> </v>
      </c>
      <c r="J2693" s="27" t="str">
        <f t="shared" si="170"/>
        <v/>
      </c>
      <c r="K2693" s="26" t="str">
        <f t="shared" si="171"/>
        <v xml:space="preserve"> </v>
      </c>
    </row>
    <row r="2694" spans="5:11" x14ac:dyDescent="0.25">
      <c r="E2694" s="25" t="str">
        <f t="shared" si="168"/>
        <v xml:space="preserve"> </v>
      </c>
      <c r="I2694" s="26" t="str">
        <f t="shared" si="169"/>
        <v xml:space="preserve"> </v>
      </c>
      <c r="J2694" s="27" t="str">
        <f t="shared" si="170"/>
        <v/>
      </c>
      <c r="K2694" s="26" t="str">
        <f t="shared" si="171"/>
        <v xml:space="preserve"> </v>
      </c>
    </row>
    <row r="2695" spans="5:11" x14ac:dyDescent="0.25">
      <c r="E2695" s="25" t="str">
        <f t="shared" si="168"/>
        <v xml:space="preserve"> </v>
      </c>
      <c r="I2695" s="26" t="str">
        <f t="shared" si="169"/>
        <v xml:space="preserve"> </v>
      </c>
      <c r="J2695" s="27" t="str">
        <f t="shared" si="170"/>
        <v/>
      </c>
      <c r="K2695" s="26" t="str">
        <f t="shared" si="171"/>
        <v xml:space="preserve"> </v>
      </c>
    </row>
    <row r="2696" spans="5:11" x14ac:dyDescent="0.25">
      <c r="E2696" s="25" t="str">
        <f t="shared" si="168"/>
        <v xml:space="preserve"> </v>
      </c>
      <c r="I2696" s="26" t="str">
        <f t="shared" si="169"/>
        <v xml:space="preserve"> </v>
      </c>
      <c r="J2696" s="27" t="str">
        <f t="shared" si="170"/>
        <v/>
      </c>
      <c r="K2696" s="26" t="str">
        <f t="shared" si="171"/>
        <v xml:space="preserve"> </v>
      </c>
    </row>
    <row r="2697" spans="5:11" x14ac:dyDescent="0.25">
      <c r="E2697" s="25" t="str">
        <f t="shared" si="168"/>
        <v xml:space="preserve"> </v>
      </c>
      <c r="I2697" s="26" t="str">
        <f t="shared" si="169"/>
        <v xml:space="preserve"> </v>
      </c>
      <c r="J2697" s="27" t="str">
        <f t="shared" si="170"/>
        <v/>
      </c>
      <c r="K2697" s="26" t="str">
        <f t="shared" si="171"/>
        <v xml:space="preserve"> </v>
      </c>
    </row>
    <row r="2698" spans="5:11" x14ac:dyDescent="0.25">
      <c r="E2698" s="25" t="str">
        <f t="shared" si="168"/>
        <v xml:space="preserve"> </v>
      </c>
      <c r="I2698" s="26" t="str">
        <f t="shared" si="169"/>
        <v xml:space="preserve"> </v>
      </c>
      <c r="J2698" s="27" t="str">
        <f t="shared" si="170"/>
        <v/>
      </c>
      <c r="K2698" s="26" t="str">
        <f t="shared" si="171"/>
        <v xml:space="preserve"> </v>
      </c>
    </row>
    <row r="2699" spans="5:11" x14ac:dyDescent="0.25">
      <c r="E2699" s="25" t="str">
        <f t="shared" si="168"/>
        <v xml:space="preserve"> </v>
      </c>
      <c r="I2699" s="26" t="str">
        <f t="shared" si="169"/>
        <v xml:space="preserve"> </v>
      </c>
      <c r="J2699" s="27" t="str">
        <f t="shared" si="170"/>
        <v/>
      </c>
      <c r="K2699" s="26" t="str">
        <f t="shared" si="171"/>
        <v xml:space="preserve"> </v>
      </c>
    </row>
    <row r="2700" spans="5:11" x14ac:dyDescent="0.25">
      <c r="E2700" s="25" t="str">
        <f t="shared" si="168"/>
        <v xml:space="preserve"> </v>
      </c>
      <c r="I2700" s="26" t="str">
        <f t="shared" si="169"/>
        <v xml:space="preserve"> </v>
      </c>
      <c r="J2700" s="27" t="str">
        <f t="shared" si="170"/>
        <v/>
      </c>
      <c r="K2700" s="26" t="str">
        <f t="shared" si="171"/>
        <v xml:space="preserve"> </v>
      </c>
    </row>
    <row r="2701" spans="5:11" x14ac:dyDescent="0.25">
      <c r="E2701" s="25" t="str">
        <f t="shared" si="168"/>
        <v xml:space="preserve"> </v>
      </c>
      <c r="I2701" s="26" t="str">
        <f t="shared" si="169"/>
        <v xml:space="preserve"> </v>
      </c>
      <c r="J2701" s="27" t="str">
        <f t="shared" si="170"/>
        <v/>
      </c>
      <c r="K2701" s="26" t="str">
        <f t="shared" si="171"/>
        <v xml:space="preserve"> </v>
      </c>
    </row>
    <row r="2702" spans="5:11" x14ac:dyDescent="0.25">
      <c r="E2702" s="25" t="str">
        <f t="shared" si="168"/>
        <v xml:space="preserve"> </v>
      </c>
      <c r="I2702" s="26" t="str">
        <f t="shared" si="169"/>
        <v xml:space="preserve"> </v>
      </c>
      <c r="J2702" s="27" t="str">
        <f t="shared" si="170"/>
        <v/>
      </c>
      <c r="K2702" s="26" t="str">
        <f t="shared" si="171"/>
        <v xml:space="preserve"> </v>
      </c>
    </row>
    <row r="2703" spans="5:11" x14ac:dyDescent="0.25">
      <c r="E2703" s="25" t="str">
        <f t="shared" si="168"/>
        <v xml:space="preserve"> </v>
      </c>
      <c r="I2703" s="26" t="str">
        <f t="shared" si="169"/>
        <v xml:space="preserve"> </v>
      </c>
      <c r="J2703" s="27" t="str">
        <f t="shared" si="170"/>
        <v/>
      </c>
      <c r="K2703" s="26" t="str">
        <f t="shared" si="171"/>
        <v xml:space="preserve"> </v>
      </c>
    </row>
    <row r="2704" spans="5:11" x14ac:dyDescent="0.25">
      <c r="E2704" s="25" t="str">
        <f t="shared" si="168"/>
        <v xml:space="preserve"> </v>
      </c>
      <c r="I2704" s="26" t="str">
        <f t="shared" si="169"/>
        <v xml:space="preserve"> </v>
      </c>
      <c r="J2704" s="27" t="str">
        <f t="shared" si="170"/>
        <v/>
      </c>
      <c r="K2704" s="26" t="str">
        <f t="shared" si="171"/>
        <v xml:space="preserve"> </v>
      </c>
    </row>
    <row r="2705" spans="5:11" x14ac:dyDescent="0.25">
      <c r="E2705" s="25" t="str">
        <f t="shared" si="168"/>
        <v xml:space="preserve"> </v>
      </c>
      <c r="I2705" s="26" t="str">
        <f t="shared" si="169"/>
        <v xml:space="preserve"> </v>
      </c>
      <c r="J2705" s="27" t="str">
        <f t="shared" si="170"/>
        <v/>
      </c>
      <c r="K2705" s="26" t="str">
        <f t="shared" si="171"/>
        <v xml:space="preserve"> </v>
      </c>
    </row>
    <row r="2706" spans="5:11" x14ac:dyDescent="0.25">
      <c r="E2706" s="25" t="str">
        <f t="shared" si="168"/>
        <v xml:space="preserve"> </v>
      </c>
      <c r="I2706" s="26" t="str">
        <f t="shared" si="169"/>
        <v xml:space="preserve"> </v>
      </c>
      <c r="J2706" s="27" t="str">
        <f t="shared" si="170"/>
        <v/>
      </c>
      <c r="K2706" s="26" t="str">
        <f t="shared" si="171"/>
        <v xml:space="preserve"> </v>
      </c>
    </row>
    <row r="2707" spans="5:11" x14ac:dyDescent="0.25">
      <c r="E2707" s="25" t="str">
        <f t="shared" si="168"/>
        <v xml:space="preserve"> </v>
      </c>
      <c r="I2707" s="26" t="str">
        <f t="shared" si="169"/>
        <v xml:space="preserve"> </v>
      </c>
      <c r="J2707" s="27" t="str">
        <f t="shared" si="170"/>
        <v/>
      </c>
      <c r="K2707" s="26" t="str">
        <f t="shared" si="171"/>
        <v xml:space="preserve"> </v>
      </c>
    </row>
    <row r="2708" spans="5:11" x14ac:dyDescent="0.25">
      <c r="E2708" s="25" t="str">
        <f t="shared" si="168"/>
        <v xml:space="preserve"> </v>
      </c>
      <c r="I2708" s="26" t="str">
        <f t="shared" si="169"/>
        <v xml:space="preserve"> </v>
      </c>
      <c r="J2708" s="27" t="str">
        <f t="shared" si="170"/>
        <v/>
      </c>
      <c r="K2708" s="26" t="str">
        <f t="shared" si="171"/>
        <v xml:space="preserve"> </v>
      </c>
    </row>
    <row r="2709" spans="5:11" x14ac:dyDescent="0.25">
      <c r="E2709" s="25" t="str">
        <f t="shared" si="168"/>
        <v xml:space="preserve"> </v>
      </c>
      <c r="I2709" s="26" t="str">
        <f t="shared" si="169"/>
        <v xml:space="preserve"> </v>
      </c>
      <c r="J2709" s="27" t="str">
        <f t="shared" si="170"/>
        <v/>
      </c>
      <c r="K2709" s="26" t="str">
        <f t="shared" si="171"/>
        <v xml:space="preserve"> </v>
      </c>
    </row>
    <row r="2710" spans="5:11" x14ac:dyDescent="0.25">
      <c r="E2710" s="25" t="str">
        <f t="shared" si="168"/>
        <v xml:space="preserve"> </v>
      </c>
      <c r="I2710" s="26" t="str">
        <f t="shared" si="169"/>
        <v xml:space="preserve"> </v>
      </c>
      <c r="J2710" s="27" t="str">
        <f t="shared" si="170"/>
        <v/>
      </c>
      <c r="K2710" s="26" t="str">
        <f t="shared" si="171"/>
        <v xml:space="preserve"> </v>
      </c>
    </row>
    <row r="2711" spans="5:11" x14ac:dyDescent="0.25">
      <c r="E2711" s="25" t="str">
        <f t="shared" si="168"/>
        <v xml:space="preserve"> </v>
      </c>
      <c r="I2711" s="26" t="str">
        <f t="shared" si="169"/>
        <v xml:space="preserve"> </v>
      </c>
      <c r="J2711" s="27" t="str">
        <f t="shared" si="170"/>
        <v/>
      </c>
      <c r="K2711" s="26" t="str">
        <f t="shared" si="171"/>
        <v xml:space="preserve"> </v>
      </c>
    </row>
    <row r="2712" spans="5:11" x14ac:dyDescent="0.25">
      <c r="E2712" s="25" t="str">
        <f t="shared" si="168"/>
        <v xml:space="preserve"> </v>
      </c>
      <c r="I2712" s="26" t="str">
        <f t="shared" si="169"/>
        <v xml:space="preserve"> </v>
      </c>
      <c r="J2712" s="27" t="str">
        <f t="shared" si="170"/>
        <v/>
      </c>
      <c r="K2712" s="26" t="str">
        <f t="shared" si="171"/>
        <v xml:space="preserve"> </v>
      </c>
    </row>
    <row r="2713" spans="5:11" x14ac:dyDescent="0.25">
      <c r="E2713" s="25" t="str">
        <f t="shared" si="168"/>
        <v xml:space="preserve"> </v>
      </c>
      <c r="I2713" s="26" t="str">
        <f t="shared" si="169"/>
        <v xml:space="preserve"> </v>
      </c>
      <c r="J2713" s="27" t="str">
        <f t="shared" si="170"/>
        <v/>
      </c>
      <c r="K2713" s="26" t="str">
        <f t="shared" si="171"/>
        <v xml:space="preserve"> </v>
      </c>
    </row>
    <row r="2714" spans="5:11" x14ac:dyDescent="0.25">
      <c r="E2714" s="25" t="str">
        <f t="shared" si="168"/>
        <v xml:space="preserve"> </v>
      </c>
      <c r="I2714" s="26" t="str">
        <f t="shared" si="169"/>
        <v xml:space="preserve"> </v>
      </c>
      <c r="J2714" s="27" t="str">
        <f t="shared" si="170"/>
        <v/>
      </c>
      <c r="K2714" s="26" t="str">
        <f t="shared" si="171"/>
        <v xml:space="preserve"> </v>
      </c>
    </row>
    <row r="2715" spans="5:11" x14ac:dyDescent="0.25">
      <c r="E2715" s="25" t="str">
        <f t="shared" si="168"/>
        <v xml:space="preserve"> </v>
      </c>
      <c r="I2715" s="26" t="str">
        <f t="shared" si="169"/>
        <v xml:space="preserve"> </v>
      </c>
      <c r="J2715" s="27" t="str">
        <f t="shared" si="170"/>
        <v/>
      </c>
      <c r="K2715" s="26" t="str">
        <f t="shared" si="171"/>
        <v xml:space="preserve"> </v>
      </c>
    </row>
    <row r="2716" spans="5:11" x14ac:dyDescent="0.25">
      <c r="E2716" s="25" t="str">
        <f t="shared" si="168"/>
        <v xml:space="preserve"> </v>
      </c>
      <c r="I2716" s="26" t="str">
        <f t="shared" si="169"/>
        <v xml:space="preserve"> </v>
      </c>
      <c r="J2716" s="27" t="str">
        <f t="shared" si="170"/>
        <v/>
      </c>
      <c r="K2716" s="26" t="str">
        <f t="shared" si="171"/>
        <v xml:space="preserve"> </v>
      </c>
    </row>
    <row r="2717" spans="5:11" x14ac:dyDescent="0.25">
      <c r="E2717" s="25" t="str">
        <f t="shared" si="168"/>
        <v xml:space="preserve"> </v>
      </c>
      <c r="I2717" s="26" t="str">
        <f t="shared" si="169"/>
        <v xml:space="preserve"> </v>
      </c>
      <c r="J2717" s="27" t="str">
        <f t="shared" si="170"/>
        <v/>
      </c>
      <c r="K2717" s="26" t="str">
        <f t="shared" si="171"/>
        <v xml:space="preserve"> </v>
      </c>
    </row>
    <row r="2718" spans="5:11" x14ac:dyDescent="0.25">
      <c r="E2718" s="25" t="str">
        <f t="shared" si="168"/>
        <v xml:space="preserve"> </v>
      </c>
      <c r="I2718" s="26" t="str">
        <f t="shared" si="169"/>
        <v xml:space="preserve"> </v>
      </c>
      <c r="J2718" s="27" t="str">
        <f t="shared" si="170"/>
        <v/>
      </c>
      <c r="K2718" s="26" t="str">
        <f t="shared" si="171"/>
        <v xml:space="preserve"> </v>
      </c>
    </row>
    <row r="2719" spans="5:11" x14ac:dyDescent="0.25">
      <c r="E2719" s="25" t="str">
        <f t="shared" si="168"/>
        <v xml:space="preserve"> </v>
      </c>
      <c r="I2719" s="26" t="str">
        <f t="shared" si="169"/>
        <v xml:space="preserve"> </v>
      </c>
      <c r="J2719" s="27" t="str">
        <f t="shared" si="170"/>
        <v/>
      </c>
      <c r="K2719" s="26" t="str">
        <f t="shared" si="171"/>
        <v xml:space="preserve"> </v>
      </c>
    </row>
    <row r="2720" spans="5:11" x14ac:dyDescent="0.25">
      <c r="E2720" s="25" t="str">
        <f t="shared" si="168"/>
        <v xml:space="preserve"> </v>
      </c>
      <c r="I2720" s="26" t="str">
        <f t="shared" si="169"/>
        <v xml:space="preserve"> </v>
      </c>
      <c r="J2720" s="27" t="str">
        <f t="shared" si="170"/>
        <v/>
      </c>
      <c r="K2720" s="26" t="str">
        <f t="shared" si="171"/>
        <v xml:space="preserve"> </v>
      </c>
    </row>
    <row r="2721" spans="5:11" x14ac:dyDescent="0.25">
      <c r="E2721" s="25" t="str">
        <f t="shared" si="168"/>
        <v xml:space="preserve"> </v>
      </c>
      <c r="I2721" s="26" t="str">
        <f t="shared" si="169"/>
        <v xml:space="preserve"> </v>
      </c>
      <c r="J2721" s="27" t="str">
        <f t="shared" si="170"/>
        <v/>
      </c>
      <c r="K2721" s="26" t="str">
        <f t="shared" si="171"/>
        <v xml:space="preserve"> </v>
      </c>
    </row>
    <row r="2722" spans="5:11" x14ac:dyDescent="0.25">
      <c r="E2722" s="25" t="str">
        <f t="shared" si="168"/>
        <v xml:space="preserve"> </v>
      </c>
      <c r="I2722" s="26" t="str">
        <f t="shared" si="169"/>
        <v xml:space="preserve"> </v>
      </c>
      <c r="J2722" s="27" t="str">
        <f t="shared" si="170"/>
        <v/>
      </c>
      <c r="K2722" s="26" t="str">
        <f t="shared" si="171"/>
        <v xml:space="preserve"> </v>
      </c>
    </row>
    <row r="2723" spans="5:11" x14ac:dyDescent="0.25">
      <c r="E2723" s="25" t="str">
        <f t="shared" si="168"/>
        <v xml:space="preserve"> </v>
      </c>
      <c r="I2723" s="26" t="str">
        <f t="shared" si="169"/>
        <v xml:space="preserve"> </v>
      </c>
      <c r="J2723" s="27" t="str">
        <f t="shared" si="170"/>
        <v/>
      </c>
      <c r="K2723" s="26" t="str">
        <f t="shared" si="171"/>
        <v xml:space="preserve"> </v>
      </c>
    </row>
    <row r="2724" spans="5:11" x14ac:dyDescent="0.25">
      <c r="E2724" s="25" t="str">
        <f t="shared" si="168"/>
        <v xml:space="preserve"> </v>
      </c>
      <c r="I2724" s="26" t="str">
        <f t="shared" si="169"/>
        <v xml:space="preserve"> </v>
      </c>
      <c r="J2724" s="27" t="str">
        <f t="shared" si="170"/>
        <v/>
      </c>
      <c r="K2724" s="26" t="str">
        <f t="shared" si="171"/>
        <v xml:space="preserve"> </v>
      </c>
    </row>
    <row r="2725" spans="5:11" x14ac:dyDescent="0.25">
      <c r="E2725" s="25" t="str">
        <f t="shared" si="168"/>
        <v xml:space="preserve"> </v>
      </c>
      <c r="I2725" s="26" t="str">
        <f t="shared" si="169"/>
        <v xml:space="preserve"> </v>
      </c>
      <c r="J2725" s="27" t="str">
        <f t="shared" si="170"/>
        <v/>
      </c>
      <c r="K2725" s="26" t="str">
        <f t="shared" si="171"/>
        <v xml:space="preserve"> </v>
      </c>
    </row>
    <row r="2726" spans="5:11" x14ac:dyDescent="0.25">
      <c r="E2726" s="25" t="str">
        <f t="shared" si="168"/>
        <v xml:space="preserve"> </v>
      </c>
      <c r="I2726" s="26" t="str">
        <f t="shared" si="169"/>
        <v xml:space="preserve"> </v>
      </c>
      <c r="J2726" s="27" t="str">
        <f t="shared" si="170"/>
        <v/>
      </c>
      <c r="K2726" s="26" t="str">
        <f t="shared" si="171"/>
        <v xml:space="preserve"> </v>
      </c>
    </row>
    <row r="2727" spans="5:11" x14ac:dyDescent="0.25">
      <c r="E2727" s="25" t="str">
        <f t="shared" si="168"/>
        <v xml:space="preserve"> </v>
      </c>
      <c r="I2727" s="26" t="str">
        <f t="shared" si="169"/>
        <v xml:space="preserve"> </v>
      </c>
      <c r="J2727" s="27" t="str">
        <f t="shared" si="170"/>
        <v/>
      </c>
      <c r="K2727" s="26" t="str">
        <f t="shared" si="171"/>
        <v xml:space="preserve"> </v>
      </c>
    </row>
    <row r="2728" spans="5:11" x14ac:dyDescent="0.25">
      <c r="E2728" s="25" t="str">
        <f t="shared" si="168"/>
        <v xml:space="preserve"> </v>
      </c>
      <c r="I2728" s="26" t="str">
        <f t="shared" si="169"/>
        <v xml:space="preserve"> </v>
      </c>
      <c r="J2728" s="27" t="str">
        <f t="shared" si="170"/>
        <v/>
      </c>
      <c r="K2728" s="26" t="str">
        <f t="shared" si="171"/>
        <v xml:space="preserve"> </v>
      </c>
    </row>
    <row r="2729" spans="5:11" x14ac:dyDescent="0.25">
      <c r="E2729" s="25" t="str">
        <f t="shared" si="168"/>
        <v xml:space="preserve"> </v>
      </c>
      <c r="I2729" s="26" t="str">
        <f t="shared" si="169"/>
        <v xml:space="preserve"> </v>
      </c>
      <c r="J2729" s="27" t="str">
        <f t="shared" si="170"/>
        <v/>
      </c>
      <c r="K2729" s="26" t="str">
        <f t="shared" si="171"/>
        <v xml:space="preserve"> </v>
      </c>
    </row>
    <row r="2730" spans="5:11" x14ac:dyDescent="0.25">
      <c r="E2730" s="25" t="str">
        <f t="shared" si="168"/>
        <v xml:space="preserve"> </v>
      </c>
      <c r="I2730" s="26" t="str">
        <f t="shared" si="169"/>
        <v xml:space="preserve"> </v>
      </c>
      <c r="J2730" s="27" t="str">
        <f t="shared" si="170"/>
        <v/>
      </c>
      <c r="K2730" s="26" t="str">
        <f t="shared" si="171"/>
        <v xml:space="preserve"> </v>
      </c>
    </row>
    <row r="2731" spans="5:11" x14ac:dyDescent="0.25">
      <c r="E2731" s="25" t="str">
        <f t="shared" si="168"/>
        <v xml:space="preserve"> </v>
      </c>
      <c r="I2731" s="26" t="str">
        <f t="shared" si="169"/>
        <v xml:space="preserve"> </v>
      </c>
      <c r="J2731" s="27" t="str">
        <f t="shared" si="170"/>
        <v/>
      </c>
      <c r="K2731" s="26" t="str">
        <f t="shared" si="171"/>
        <v xml:space="preserve"> </v>
      </c>
    </row>
    <row r="2732" spans="5:11" x14ac:dyDescent="0.25">
      <c r="E2732" s="25" t="str">
        <f t="shared" si="168"/>
        <v xml:space="preserve"> </v>
      </c>
      <c r="I2732" s="26" t="str">
        <f t="shared" si="169"/>
        <v xml:space="preserve"> </v>
      </c>
      <c r="J2732" s="27" t="str">
        <f t="shared" si="170"/>
        <v/>
      </c>
      <c r="K2732" s="26" t="str">
        <f t="shared" si="171"/>
        <v xml:space="preserve"> </v>
      </c>
    </row>
    <row r="2733" spans="5:11" x14ac:dyDescent="0.25">
      <c r="E2733" s="25" t="str">
        <f t="shared" si="168"/>
        <v xml:space="preserve"> </v>
      </c>
      <c r="I2733" s="26" t="str">
        <f t="shared" si="169"/>
        <v xml:space="preserve"> </v>
      </c>
      <c r="J2733" s="27" t="str">
        <f t="shared" si="170"/>
        <v/>
      </c>
      <c r="K2733" s="26" t="str">
        <f t="shared" si="171"/>
        <v xml:space="preserve"> </v>
      </c>
    </row>
    <row r="2734" spans="5:11" x14ac:dyDescent="0.25">
      <c r="E2734" s="25" t="str">
        <f t="shared" si="168"/>
        <v xml:space="preserve"> </v>
      </c>
      <c r="I2734" s="26" t="str">
        <f t="shared" si="169"/>
        <v xml:space="preserve"> </v>
      </c>
      <c r="J2734" s="27" t="str">
        <f t="shared" si="170"/>
        <v/>
      </c>
      <c r="K2734" s="26" t="str">
        <f t="shared" si="171"/>
        <v xml:space="preserve"> </v>
      </c>
    </row>
    <row r="2735" spans="5:11" x14ac:dyDescent="0.25">
      <c r="E2735" s="25" t="str">
        <f t="shared" si="168"/>
        <v xml:space="preserve"> </v>
      </c>
      <c r="I2735" s="26" t="str">
        <f t="shared" si="169"/>
        <v xml:space="preserve"> </v>
      </c>
      <c r="J2735" s="27" t="str">
        <f t="shared" si="170"/>
        <v/>
      </c>
      <c r="K2735" s="26" t="str">
        <f t="shared" si="171"/>
        <v xml:space="preserve"> </v>
      </c>
    </row>
    <row r="2736" spans="5:11" x14ac:dyDescent="0.25">
      <c r="E2736" s="25" t="str">
        <f t="shared" si="168"/>
        <v xml:space="preserve"> </v>
      </c>
      <c r="I2736" s="26" t="str">
        <f t="shared" si="169"/>
        <v xml:space="preserve"> </v>
      </c>
      <c r="J2736" s="27" t="str">
        <f t="shared" si="170"/>
        <v/>
      </c>
      <c r="K2736" s="26" t="str">
        <f t="shared" si="171"/>
        <v xml:space="preserve"> </v>
      </c>
    </row>
    <row r="2737" spans="5:11" x14ac:dyDescent="0.25">
      <c r="E2737" s="25" t="str">
        <f t="shared" si="168"/>
        <v xml:space="preserve"> </v>
      </c>
      <c r="I2737" s="26" t="str">
        <f t="shared" si="169"/>
        <v xml:space="preserve"> </v>
      </c>
      <c r="J2737" s="27" t="str">
        <f t="shared" si="170"/>
        <v/>
      </c>
      <c r="K2737" s="26" t="str">
        <f t="shared" si="171"/>
        <v xml:space="preserve"> </v>
      </c>
    </row>
    <row r="2738" spans="5:11" x14ac:dyDescent="0.25">
      <c r="E2738" s="25" t="str">
        <f t="shared" si="168"/>
        <v xml:space="preserve"> </v>
      </c>
      <c r="I2738" s="26" t="str">
        <f t="shared" si="169"/>
        <v xml:space="preserve"> </v>
      </c>
      <c r="J2738" s="27" t="str">
        <f t="shared" si="170"/>
        <v/>
      </c>
      <c r="K2738" s="26" t="str">
        <f t="shared" si="171"/>
        <v xml:space="preserve"> </v>
      </c>
    </row>
    <row r="2739" spans="5:11" x14ac:dyDescent="0.25">
      <c r="E2739" s="25" t="str">
        <f t="shared" si="168"/>
        <v xml:space="preserve"> </v>
      </c>
      <c r="I2739" s="26" t="str">
        <f t="shared" si="169"/>
        <v xml:space="preserve"> </v>
      </c>
      <c r="J2739" s="27" t="str">
        <f t="shared" si="170"/>
        <v/>
      </c>
      <c r="K2739" s="26" t="str">
        <f t="shared" si="171"/>
        <v xml:space="preserve"> </v>
      </c>
    </row>
    <row r="2740" spans="5:11" x14ac:dyDescent="0.25">
      <c r="E2740" s="25" t="str">
        <f t="shared" si="168"/>
        <v xml:space="preserve"> </v>
      </c>
      <c r="I2740" s="26" t="str">
        <f t="shared" si="169"/>
        <v xml:space="preserve"> </v>
      </c>
      <c r="J2740" s="27" t="str">
        <f t="shared" si="170"/>
        <v/>
      </c>
      <c r="K2740" s="26" t="str">
        <f t="shared" si="171"/>
        <v xml:space="preserve"> </v>
      </c>
    </row>
    <row r="2741" spans="5:11" x14ac:dyDescent="0.25">
      <c r="E2741" s="25" t="str">
        <f t="shared" si="168"/>
        <v xml:space="preserve"> </v>
      </c>
      <c r="I2741" s="26" t="str">
        <f t="shared" si="169"/>
        <v xml:space="preserve"> </v>
      </c>
      <c r="J2741" s="27" t="str">
        <f t="shared" si="170"/>
        <v/>
      </c>
      <c r="K2741" s="26" t="str">
        <f t="shared" si="171"/>
        <v xml:space="preserve"> </v>
      </c>
    </row>
    <row r="2742" spans="5:11" x14ac:dyDescent="0.25">
      <c r="E2742" s="25" t="str">
        <f t="shared" si="168"/>
        <v xml:space="preserve"> </v>
      </c>
      <c r="I2742" s="26" t="str">
        <f t="shared" si="169"/>
        <v xml:space="preserve"> </v>
      </c>
      <c r="J2742" s="27" t="str">
        <f t="shared" si="170"/>
        <v/>
      </c>
      <c r="K2742" s="26" t="str">
        <f t="shared" si="171"/>
        <v xml:space="preserve"> </v>
      </c>
    </row>
    <row r="2743" spans="5:11" x14ac:dyDescent="0.25">
      <c r="E2743" s="25" t="str">
        <f t="shared" si="168"/>
        <v xml:space="preserve"> </v>
      </c>
      <c r="I2743" s="26" t="str">
        <f t="shared" si="169"/>
        <v xml:space="preserve"> </v>
      </c>
      <c r="J2743" s="27" t="str">
        <f t="shared" si="170"/>
        <v/>
      </c>
      <c r="K2743" s="26" t="str">
        <f t="shared" si="171"/>
        <v xml:space="preserve"> </v>
      </c>
    </row>
    <row r="2744" spans="5:11" x14ac:dyDescent="0.25">
      <c r="E2744" s="25" t="str">
        <f t="shared" si="168"/>
        <v xml:space="preserve"> </v>
      </c>
      <c r="I2744" s="26" t="str">
        <f t="shared" si="169"/>
        <v xml:space="preserve"> </v>
      </c>
      <c r="J2744" s="27" t="str">
        <f t="shared" si="170"/>
        <v/>
      </c>
      <c r="K2744" s="26" t="str">
        <f t="shared" si="171"/>
        <v xml:space="preserve"> </v>
      </c>
    </row>
    <row r="2745" spans="5:11" x14ac:dyDescent="0.25">
      <c r="E2745" s="25" t="str">
        <f t="shared" si="168"/>
        <v xml:space="preserve"> </v>
      </c>
      <c r="I2745" s="26" t="str">
        <f t="shared" si="169"/>
        <v xml:space="preserve"> </v>
      </c>
      <c r="J2745" s="27" t="str">
        <f t="shared" si="170"/>
        <v/>
      </c>
      <c r="K2745" s="26" t="str">
        <f t="shared" si="171"/>
        <v xml:space="preserve"> </v>
      </c>
    </row>
    <row r="2746" spans="5:11" x14ac:dyDescent="0.25">
      <c r="E2746" s="25" t="str">
        <f t="shared" si="168"/>
        <v xml:space="preserve"> </v>
      </c>
      <c r="I2746" s="26" t="str">
        <f t="shared" si="169"/>
        <v xml:space="preserve"> </v>
      </c>
      <c r="J2746" s="27" t="str">
        <f t="shared" si="170"/>
        <v/>
      </c>
      <c r="K2746" s="26" t="str">
        <f t="shared" si="171"/>
        <v xml:space="preserve"> </v>
      </c>
    </row>
    <row r="2747" spans="5:11" x14ac:dyDescent="0.25">
      <c r="E2747" s="25" t="str">
        <f t="shared" si="168"/>
        <v xml:space="preserve"> </v>
      </c>
      <c r="I2747" s="26" t="str">
        <f t="shared" si="169"/>
        <v xml:space="preserve"> </v>
      </c>
      <c r="J2747" s="27" t="str">
        <f t="shared" si="170"/>
        <v/>
      </c>
      <c r="K2747" s="26" t="str">
        <f t="shared" si="171"/>
        <v xml:space="preserve"> </v>
      </c>
    </row>
    <row r="2748" spans="5:11" x14ac:dyDescent="0.25">
      <c r="E2748" s="25" t="str">
        <f t="shared" si="168"/>
        <v xml:space="preserve"> </v>
      </c>
      <c r="I2748" s="26" t="str">
        <f t="shared" si="169"/>
        <v xml:space="preserve"> </v>
      </c>
      <c r="J2748" s="27" t="str">
        <f t="shared" si="170"/>
        <v/>
      </c>
      <c r="K2748" s="26" t="str">
        <f t="shared" si="171"/>
        <v xml:space="preserve"> </v>
      </c>
    </row>
    <row r="2749" spans="5:11" x14ac:dyDescent="0.25">
      <c r="E2749" s="25" t="str">
        <f t="shared" si="168"/>
        <v xml:space="preserve"> </v>
      </c>
      <c r="I2749" s="26" t="str">
        <f t="shared" si="169"/>
        <v xml:space="preserve"> </v>
      </c>
      <c r="J2749" s="27" t="str">
        <f t="shared" si="170"/>
        <v/>
      </c>
      <c r="K2749" s="26" t="str">
        <f t="shared" si="171"/>
        <v xml:space="preserve"> </v>
      </c>
    </row>
    <row r="2750" spans="5:11" x14ac:dyDescent="0.25">
      <c r="E2750" s="25" t="str">
        <f t="shared" si="168"/>
        <v xml:space="preserve"> </v>
      </c>
      <c r="I2750" s="26" t="str">
        <f t="shared" si="169"/>
        <v xml:space="preserve"> </v>
      </c>
      <c r="J2750" s="27" t="str">
        <f t="shared" si="170"/>
        <v/>
      </c>
      <c r="K2750" s="26" t="str">
        <f t="shared" si="171"/>
        <v xml:space="preserve"> </v>
      </c>
    </row>
    <row r="2751" spans="5:11" x14ac:dyDescent="0.25">
      <c r="E2751" s="25" t="str">
        <f t="shared" si="168"/>
        <v xml:space="preserve"> </v>
      </c>
      <c r="I2751" s="26" t="str">
        <f t="shared" si="169"/>
        <v xml:space="preserve"> </v>
      </c>
      <c r="J2751" s="27" t="str">
        <f t="shared" si="170"/>
        <v/>
      </c>
      <c r="K2751" s="26" t="str">
        <f t="shared" si="171"/>
        <v xml:space="preserve"> </v>
      </c>
    </row>
    <row r="2752" spans="5:11" x14ac:dyDescent="0.25">
      <c r="E2752" s="25" t="str">
        <f t="shared" si="168"/>
        <v xml:space="preserve"> </v>
      </c>
      <c r="I2752" s="26" t="str">
        <f t="shared" si="169"/>
        <v xml:space="preserve"> </v>
      </c>
      <c r="J2752" s="27" t="str">
        <f t="shared" si="170"/>
        <v/>
      </c>
      <c r="K2752" s="26" t="str">
        <f t="shared" si="171"/>
        <v xml:space="preserve"> </v>
      </c>
    </row>
    <row r="2753" spans="5:11" x14ac:dyDescent="0.25">
      <c r="E2753" s="25" t="str">
        <f t="shared" si="168"/>
        <v xml:space="preserve"> </v>
      </c>
      <c r="I2753" s="26" t="str">
        <f t="shared" si="169"/>
        <v xml:space="preserve"> </v>
      </c>
      <c r="J2753" s="27" t="str">
        <f t="shared" si="170"/>
        <v/>
      </c>
      <c r="K2753" s="26" t="str">
        <f t="shared" si="171"/>
        <v xml:space="preserve"> </v>
      </c>
    </row>
    <row r="2754" spans="5:11" x14ac:dyDescent="0.25">
      <c r="E2754" s="25" t="str">
        <f t="shared" si="168"/>
        <v xml:space="preserve"> </v>
      </c>
      <c r="I2754" s="26" t="str">
        <f t="shared" si="169"/>
        <v xml:space="preserve"> </v>
      </c>
      <c r="J2754" s="27" t="str">
        <f t="shared" si="170"/>
        <v/>
      </c>
      <c r="K2754" s="26" t="str">
        <f t="shared" si="171"/>
        <v xml:space="preserve"> </v>
      </c>
    </row>
    <row r="2755" spans="5:11" x14ac:dyDescent="0.25">
      <c r="E2755" s="25" t="str">
        <f t="shared" ref="E2755:E2818" si="172">IF(COUNT(D2755),IF(D2755&gt;=60,"Strength",IF(D2755&gt;=41,"Typical",IF(D2755&gt;=28,"Need")))," ")</f>
        <v xml:space="preserve"> </v>
      </c>
      <c r="I2755" s="26" t="str">
        <f t="shared" ref="I2755:I2818" si="173">IF(COUNT(H2755),IF(H2755&gt;=60,"Strength",IF(H2755&gt;=41,"Typical",IF(H2755&gt;=28,"Need")))," ")</f>
        <v xml:space="preserve"> </v>
      </c>
      <c r="J2755" s="27" t="str">
        <f t="shared" ref="J2755:J2818" si="174">IF(H2755="","",H2755-D2755)</f>
        <v/>
      </c>
      <c r="K2755" s="26" t="str">
        <f t="shared" ref="K2755:K2818" si="175">IF(COUNT(J2755),IF((J2755)&gt;=8,"Large Positive",IF((J2755)&gt;=5,"Medium Positive",IF((J2755)&gt;=2,"Small Positive",IF((J2755)&gt;=0,"No change",IF((J2755)&lt;=-8,"Large Negative",IF((J2755)&lt;=-5,"Medium Negative",IF((J2755)&lt;=-2,"Small Negative",IF((J2755)&lt;=0,"No change"))))))))," ")</f>
        <v xml:space="preserve"> </v>
      </c>
    </row>
    <row r="2756" spans="5:11" x14ac:dyDescent="0.25">
      <c r="E2756" s="25" t="str">
        <f t="shared" si="172"/>
        <v xml:space="preserve"> </v>
      </c>
      <c r="I2756" s="26" t="str">
        <f t="shared" si="173"/>
        <v xml:space="preserve"> </v>
      </c>
      <c r="J2756" s="27" t="str">
        <f t="shared" si="174"/>
        <v/>
      </c>
      <c r="K2756" s="26" t="str">
        <f t="shared" si="175"/>
        <v xml:space="preserve"> </v>
      </c>
    </row>
    <row r="2757" spans="5:11" x14ac:dyDescent="0.25">
      <c r="E2757" s="25" t="str">
        <f t="shared" si="172"/>
        <v xml:space="preserve"> </v>
      </c>
      <c r="I2757" s="26" t="str">
        <f t="shared" si="173"/>
        <v xml:space="preserve"> </v>
      </c>
      <c r="J2757" s="27" t="str">
        <f t="shared" si="174"/>
        <v/>
      </c>
      <c r="K2757" s="26" t="str">
        <f t="shared" si="175"/>
        <v xml:space="preserve"> </v>
      </c>
    </row>
    <row r="2758" spans="5:11" x14ac:dyDescent="0.25">
      <c r="E2758" s="25" t="str">
        <f t="shared" si="172"/>
        <v xml:space="preserve"> </v>
      </c>
      <c r="I2758" s="26" t="str">
        <f t="shared" si="173"/>
        <v xml:space="preserve"> </v>
      </c>
      <c r="J2758" s="27" t="str">
        <f t="shared" si="174"/>
        <v/>
      </c>
      <c r="K2758" s="26" t="str">
        <f t="shared" si="175"/>
        <v xml:space="preserve"> </v>
      </c>
    </row>
    <row r="2759" spans="5:11" x14ac:dyDescent="0.25">
      <c r="E2759" s="25" t="str">
        <f t="shared" si="172"/>
        <v xml:space="preserve"> </v>
      </c>
      <c r="I2759" s="26" t="str">
        <f t="shared" si="173"/>
        <v xml:space="preserve"> </v>
      </c>
      <c r="J2759" s="27" t="str">
        <f t="shared" si="174"/>
        <v/>
      </c>
      <c r="K2759" s="26" t="str">
        <f t="shared" si="175"/>
        <v xml:space="preserve"> </v>
      </c>
    </row>
    <row r="2760" spans="5:11" x14ac:dyDescent="0.25">
      <c r="E2760" s="25" t="str">
        <f t="shared" si="172"/>
        <v xml:space="preserve"> </v>
      </c>
      <c r="I2760" s="26" t="str">
        <f t="shared" si="173"/>
        <v xml:space="preserve"> </v>
      </c>
      <c r="J2760" s="27" t="str">
        <f t="shared" si="174"/>
        <v/>
      </c>
      <c r="K2760" s="26" t="str">
        <f t="shared" si="175"/>
        <v xml:space="preserve"> </v>
      </c>
    </row>
    <row r="2761" spans="5:11" x14ac:dyDescent="0.25">
      <c r="E2761" s="25" t="str">
        <f t="shared" si="172"/>
        <v xml:space="preserve"> </v>
      </c>
      <c r="I2761" s="26" t="str">
        <f t="shared" si="173"/>
        <v xml:space="preserve"> </v>
      </c>
      <c r="J2761" s="27" t="str">
        <f t="shared" si="174"/>
        <v/>
      </c>
      <c r="K2761" s="26" t="str">
        <f t="shared" si="175"/>
        <v xml:space="preserve"> </v>
      </c>
    </row>
    <row r="2762" spans="5:11" x14ac:dyDescent="0.25">
      <c r="E2762" s="25" t="str">
        <f t="shared" si="172"/>
        <v xml:space="preserve"> </v>
      </c>
      <c r="I2762" s="26" t="str">
        <f t="shared" si="173"/>
        <v xml:space="preserve"> </v>
      </c>
      <c r="J2762" s="27" t="str">
        <f t="shared" si="174"/>
        <v/>
      </c>
      <c r="K2762" s="26" t="str">
        <f t="shared" si="175"/>
        <v xml:space="preserve"> </v>
      </c>
    </row>
    <row r="2763" spans="5:11" x14ac:dyDescent="0.25">
      <c r="E2763" s="25" t="str">
        <f t="shared" si="172"/>
        <v xml:space="preserve"> </v>
      </c>
      <c r="I2763" s="26" t="str">
        <f t="shared" si="173"/>
        <v xml:space="preserve"> </v>
      </c>
      <c r="J2763" s="27" t="str">
        <f t="shared" si="174"/>
        <v/>
      </c>
      <c r="K2763" s="26" t="str">
        <f t="shared" si="175"/>
        <v xml:space="preserve"> </v>
      </c>
    </row>
    <row r="2764" spans="5:11" x14ac:dyDescent="0.25">
      <c r="E2764" s="25" t="str">
        <f t="shared" si="172"/>
        <v xml:space="preserve"> </v>
      </c>
      <c r="I2764" s="26" t="str">
        <f t="shared" si="173"/>
        <v xml:space="preserve"> </v>
      </c>
      <c r="J2764" s="27" t="str">
        <f t="shared" si="174"/>
        <v/>
      </c>
      <c r="K2764" s="26" t="str">
        <f t="shared" si="175"/>
        <v xml:space="preserve"> </v>
      </c>
    </row>
    <row r="2765" spans="5:11" x14ac:dyDescent="0.25">
      <c r="E2765" s="25" t="str">
        <f t="shared" si="172"/>
        <v xml:space="preserve"> </v>
      </c>
      <c r="I2765" s="26" t="str">
        <f t="shared" si="173"/>
        <v xml:space="preserve"> </v>
      </c>
      <c r="J2765" s="27" t="str">
        <f t="shared" si="174"/>
        <v/>
      </c>
      <c r="K2765" s="26" t="str">
        <f t="shared" si="175"/>
        <v xml:space="preserve"> </v>
      </c>
    </row>
    <row r="2766" spans="5:11" x14ac:dyDescent="0.25">
      <c r="E2766" s="25" t="str">
        <f t="shared" si="172"/>
        <v xml:space="preserve"> </v>
      </c>
      <c r="I2766" s="26" t="str">
        <f t="shared" si="173"/>
        <v xml:space="preserve"> </v>
      </c>
      <c r="J2766" s="27" t="str">
        <f t="shared" si="174"/>
        <v/>
      </c>
      <c r="K2766" s="26" t="str">
        <f t="shared" si="175"/>
        <v xml:space="preserve"> </v>
      </c>
    </row>
    <row r="2767" spans="5:11" x14ac:dyDescent="0.25">
      <c r="E2767" s="25" t="str">
        <f t="shared" si="172"/>
        <v xml:space="preserve"> </v>
      </c>
      <c r="I2767" s="26" t="str">
        <f t="shared" si="173"/>
        <v xml:space="preserve"> </v>
      </c>
      <c r="J2767" s="27" t="str">
        <f t="shared" si="174"/>
        <v/>
      </c>
      <c r="K2767" s="26" t="str">
        <f t="shared" si="175"/>
        <v xml:space="preserve"> </v>
      </c>
    </row>
    <row r="2768" spans="5:11" x14ac:dyDescent="0.25">
      <c r="E2768" s="25" t="str">
        <f t="shared" si="172"/>
        <v xml:space="preserve"> </v>
      </c>
      <c r="I2768" s="26" t="str">
        <f t="shared" si="173"/>
        <v xml:space="preserve"> </v>
      </c>
      <c r="J2768" s="27" t="str">
        <f t="shared" si="174"/>
        <v/>
      </c>
      <c r="K2768" s="26" t="str">
        <f t="shared" si="175"/>
        <v xml:space="preserve"> </v>
      </c>
    </row>
    <row r="2769" spans="5:11" x14ac:dyDescent="0.25">
      <c r="E2769" s="25" t="str">
        <f t="shared" si="172"/>
        <v xml:space="preserve"> </v>
      </c>
      <c r="I2769" s="26" t="str">
        <f t="shared" si="173"/>
        <v xml:space="preserve"> </v>
      </c>
      <c r="J2769" s="27" t="str">
        <f t="shared" si="174"/>
        <v/>
      </c>
      <c r="K2769" s="26" t="str">
        <f t="shared" si="175"/>
        <v xml:space="preserve"> </v>
      </c>
    </row>
    <row r="2770" spans="5:11" x14ac:dyDescent="0.25">
      <c r="E2770" s="25" t="str">
        <f t="shared" si="172"/>
        <v xml:space="preserve"> </v>
      </c>
      <c r="I2770" s="26" t="str">
        <f t="shared" si="173"/>
        <v xml:space="preserve"> </v>
      </c>
      <c r="J2770" s="27" t="str">
        <f t="shared" si="174"/>
        <v/>
      </c>
      <c r="K2770" s="26" t="str">
        <f t="shared" si="175"/>
        <v xml:space="preserve"> </v>
      </c>
    </row>
    <row r="2771" spans="5:11" x14ac:dyDescent="0.25">
      <c r="E2771" s="25" t="str">
        <f t="shared" si="172"/>
        <v xml:space="preserve"> </v>
      </c>
      <c r="I2771" s="26" t="str">
        <f t="shared" si="173"/>
        <v xml:space="preserve"> </v>
      </c>
      <c r="J2771" s="27" t="str">
        <f t="shared" si="174"/>
        <v/>
      </c>
      <c r="K2771" s="26" t="str">
        <f t="shared" si="175"/>
        <v xml:space="preserve"> </v>
      </c>
    </row>
    <row r="2772" spans="5:11" x14ac:dyDescent="0.25">
      <c r="E2772" s="25" t="str">
        <f t="shared" si="172"/>
        <v xml:space="preserve"> </v>
      </c>
      <c r="I2772" s="26" t="str">
        <f t="shared" si="173"/>
        <v xml:space="preserve"> </v>
      </c>
      <c r="J2772" s="27" t="str">
        <f t="shared" si="174"/>
        <v/>
      </c>
      <c r="K2772" s="26" t="str">
        <f t="shared" si="175"/>
        <v xml:space="preserve"> </v>
      </c>
    </row>
    <row r="2773" spans="5:11" x14ac:dyDescent="0.25">
      <c r="E2773" s="25" t="str">
        <f t="shared" si="172"/>
        <v xml:space="preserve"> </v>
      </c>
      <c r="I2773" s="26" t="str">
        <f t="shared" si="173"/>
        <v xml:space="preserve"> </v>
      </c>
      <c r="J2773" s="27" t="str">
        <f t="shared" si="174"/>
        <v/>
      </c>
      <c r="K2773" s="26" t="str">
        <f t="shared" si="175"/>
        <v xml:space="preserve"> </v>
      </c>
    </row>
    <row r="2774" spans="5:11" x14ac:dyDescent="0.25">
      <c r="E2774" s="25" t="str">
        <f t="shared" si="172"/>
        <v xml:space="preserve"> </v>
      </c>
      <c r="I2774" s="26" t="str">
        <f t="shared" si="173"/>
        <v xml:space="preserve"> </v>
      </c>
      <c r="J2774" s="27" t="str">
        <f t="shared" si="174"/>
        <v/>
      </c>
      <c r="K2774" s="26" t="str">
        <f t="shared" si="175"/>
        <v xml:space="preserve"> </v>
      </c>
    </row>
    <row r="2775" spans="5:11" x14ac:dyDescent="0.25">
      <c r="E2775" s="25" t="str">
        <f t="shared" si="172"/>
        <v xml:space="preserve"> </v>
      </c>
      <c r="I2775" s="26" t="str">
        <f t="shared" si="173"/>
        <v xml:space="preserve"> </v>
      </c>
      <c r="J2775" s="27" t="str">
        <f t="shared" si="174"/>
        <v/>
      </c>
      <c r="K2775" s="26" t="str">
        <f t="shared" si="175"/>
        <v xml:space="preserve"> </v>
      </c>
    </row>
    <row r="2776" spans="5:11" x14ac:dyDescent="0.25">
      <c r="E2776" s="25" t="str">
        <f t="shared" si="172"/>
        <v xml:space="preserve"> </v>
      </c>
      <c r="I2776" s="26" t="str">
        <f t="shared" si="173"/>
        <v xml:space="preserve"> </v>
      </c>
      <c r="J2776" s="27" t="str">
        <f t="shared" si="174"/>
        <v/>
      </c>
      <c r="K2776" s="26" t="str">
        <f t="shared" si="175"/>
        <v xml:space="preserve"> </v>
      </c>
    </row>
    <row r="2777" spans="5:11" x14ac:dyDescent="0.25">
      <c r="E2777" s="25" t="str">
        <f t="shared" si="172"/>
        <v xml:space="preserve"> </v>
      </c>
      <c r="I2777" s="26" t="str">
        <f t="shared" si="173"/>
        <v xml:space="preserve"> </v>
      </c>
      <c r="J2777" s="27" t="str">
        <f t="shared" si="174"/>
        <v/>
      </c>
      <c r="K2777" s="26" t="str">
        <f t="shared" si="175"/>
        <v xml:space="preserve"> </v>
      </c>
    </row>
    <row r="2778" spans="5:11" x14ac:dyDescent="0.25">
      <c r="E2778" s="25" t="str">
        <f t="shared" si="172"/>
        <v xml:space="preserve"> </v>
      </c>
      <c r="I2778" s="26" t="str">
        <f t="shared" si="173"/>
        <v xml:space="preserve"> </v>
      </c>
      <c r="J2778" s="27" t="str">
        <f t="shared" si="174"/>
        <v/>
      </c>
      <c r="K2778" s="26" t="str">
        <f t="shared" si="175"/>
        <v xml:space="preserve"> </v>
      </c>
    </row>
    <row r="2779" spans="5:11" x14ac:dyDescent="0.25">
      <c r="E2779" s="25" t="str">
        <f t="shared" si="172"/>
        <v xml:space="preserve"> </v>
      </c>
      <c r="I2779" s="26" t="str">
        <f t="shared" si="173"/>
        <v xml:space="preserve"> </v>
      </c>
      <c r="J2779" s="27" t="str">
        <f t="shared" si="174"/>
        <v/>
      </c>
      <c r="K2779" s="26" t="str">
        <f t="shared" si="175"/>
        <v xml:space="preserve"> </v>
      </c>
    </row>
    <row r="2780" spans="5:11" x14ac:dyDescent="0.25">
      <c r="E2780" s="25" t="str">
        <f t="shared" si="172"/>
        <v xml:space="preserve"> </v>
      </c>
      <c r="I2780" s="26" t="str">
        <f t="shared" si="173"/>
        <v xml:space="preserve"> </v>
      </c>
      <c r="J2780" s="27" t="str">
        <f t="shared" si="174"/>
        <v/>
      </c>
      <c r="K2780" s="26" t="str">
        <f t="shared" si="175"/>
        <v xml:space="preserve"> </v>
      </c>
    </row>
    <row r="2781" spans="5:11" x14ac:dyDescent="0.25">
      <c r="E2781" s="25" t="str">
        <f t="shared" si="172"/>
        <v xml:space="preserve"> </v>
      </c>
      <c r="I2781" s="26" t="str">
        <f t="shared" si="173"/>
        <v xml:space="preserve"> </v>
      </c>
      <c r="J2781" s="27" t="str">
        <f t="shared" si="174"/>
        <v/>
      </c>
      <c r="K2781" s="26" t="str">
        <f t="shared" si="175"/>
        <v xml:space="preserve"> </v>
      </c>
    </row>
    <row r="2782" spans="5:11" x14ac:dyDescent="0.25">
      <c r="E2782" s="25" t="str">
        <f t="shared" si="172"/>
        <v xml:space="preserve"> </v>
      </c>
      <c r="I2782" s="26" t="str">
        <f t="shared" si="173"/>
        <v xml:space="preserve"> </v>
      </c>
      <c r="J2782" s="27" t="str">
        <f t="shared" si="174"/>
        <v/>
      </c>
      <c r="K2782" s="26" t="str">
        <f t="shared" si="175"/>
        <v xml:space="preserve"> </v>
      </c>
    </row>
    <row r="2783" spans="5:11" x14ac:dyDescent="0.25">
      <c r="E2783" s="25" t="str">
        <f t="shared" si="172"/>
        <v xml:space="preserve"> </v>
      </c>
      <c r="I2783" s="26" t="str">
        <f t="shared" si="173"/>
        <v xml:space="preserve"> </v>
      </c>
      <c r="J2783" s="27" t="str">
        <f t="shared" si="174"/>
        <v/>
      </c>
      <c r="K2783" s="26" t="str">
        <f t="shared" si="175"/>
        <v xml:space="preserve"> </v>
      </c>
    </row>
    <row r="2784" spans="5:11" x14ac:dyDescent="0.25">
      <c r="E2784" s="25" t="str">
        <f t="shared" si="172"/>
        <v xml:space="preserve"> </v>
      </c>
      <c r="I2784" s="26" t="str">
        <f t="shared" si="173"/>
        <v xml:space="preserve"> </v>
      </c>
      <c r="J2784" s="27" t="str">
        <f t="shared" si="174"/>
        <v/>
      </c>
      <c r="K2784" s="26" t="str">
        <f t="shared" si="175"/>
        <v xml:space="preserve"> </v>
      </c>
    </row>
    <row r="2785" spans="5:11" x14ac:dyDescent="0.25">
      <c r="E2785" s="25" t="str">
        <f t="shared" si="172"/>
        <v xml:space="preserve"> </v>
      </c>
      <c r="I2785" s="26" t="str">
        <f t="shared" si="173"/>
        <v xml:space="preserve"> </v>
      </c>
      <c r="J2785" s="27" t="str">
        <f t="shared" si="174"/>
        <v/>
      </c>
      <c r="K2785" s="26" t="str">
        <f t="shared" si="175"/>
        <v xml:space="preserve"> </v>
      </c>
    </row>
    <row r="2786" spans="5:11" x14ac:dyDescent="0.25">
      <c r="E2786" s="25" t="str">
        <f t="shared" si="172"/>
        <v xml:space="preserve"> </v>
      </c>
      <c r="I2786" s="26" t="str">
        <f t="shared" si="173"/>
        <v xml:space="preserve"> </v>
      </c>
      <c r="J2786" s="27" t="str">
        <f t="shared" si="174"/>
        <v/>
      </c>
      <c r="K2786" s="26" t="str">
        <f t="shared" si="175"/>
        <v xml:space="preserve"> </v>
      </c>
    </row>
    <row r="2787" spans="5:11" x14ac:dyDescent="0.25">
      <c r="E2787" s="25" t="str">
        <f t="shared" si="172"/>
        <v xml:space="preserve"> </v>
      </c>
      <c r="I2787" s="26" t="str">
        <f t="shared" si="173"/>
        <v xml:space="preserve"> </v>
      </c>
      <c r="J2787" s="27" t="str">
        <f t="shared" si="174"/>
        <v/>
      </c>
      <c r="K2787" s="26" t="str">
        <f t="shared" si="175"/>
        <v xml:space="preserve"> </v>
      </c>
    </row>
    <row r="2788" spans="5:11" x14ac:dyDescent="0.25">
      <c r="E2788" s="25" t="str">
        <f t="shared" si="172"/>
        <v xml:space="preserve"> </v>
      </c>
      <c r="I2788" s="26" t="str">
        <f t="shared" si="173"/>
        <v xml:space="preserve"> </v>
      </c>
      <c r="J2788" s="27" t="str">
        <f t="shared" si="174"/>
        <v/>
      </c>
      <c r="K2788" s="26" t="str">
        <f t="shared" si="175"/>
        <v xml:space="preserve"> </v>
      </c>
    </row>
    <row r="2789" spans="5:11" x14ac:dyDescent="0.25">
      <c r="E2789" s="25" t="str">
        <f t="shared" si="172"/>
        <v xml:space="preserve"> </v>
      </c>
      <c r="I2789" s="26" t="str">
        <f t="shared" si="173"/>
        <v xml:space="preserve"> </v>
      </c>
      <c r="J2789" s="27" t="str">
        <f t="shared" si="174"/>
        <v/>
      </c>
      <c r="K2789" s="26" t="str">
        <f t="shared" si="175"/>
        <v xml:space="preserve"> </v>
      </c>
    </row>
    <row r="2790" spans="5:11" x14ac:dyDescent="0.25">
      <c r="E2790" s="25" t="str">
        <f t="shared" si="172"/>
        <v xml:space="preserve"> </v>
      </c>
      <c r="I2790" s="26" t="str">
        <f t="shared" si="173"/>
        <v xml:space="preserve"> </v>
      </c>
      <c r="J2790" s="27" t="str">
        <f t="shared" si="174"/>
        <v/>
      </c>
      <c r="K2790" s="26" t="str">
        <f t="shared" si="175"/>
        <v xml:space="preserve"> </v>
      </c>
    </row>
    <row r="2791" spans="5:11" x14ac:dyDescent="0.25">
      <c r="E2791" s="25" t="str">
        <f t="shared" si="172"/>
        <v xml:space="preserve"> </v>
      </c>
      <c r="I2791" s="26" t="str">
        <f t="shared" si="173"/>
        <v xml:space="preserve"> </v>
      </c>
      <c r="J2791" s="27" t="str">
        <f t="shared" si="174"/>
        <v/>
      </c>
      <c r="K2791" s="26" t="str">
        <f t="shared" si="175"/>
        <v xml:space="preserve"> </v>
      </c>
    </row>
    <row r="2792" spans="5:11" x14ac:dyDescent="0.25">
      <c r="E2792" s="25" t="str">
        <f t="shared" si="172"/>
        <v xml:space="preserve"> </v>
      </c>
      <c r="I2792" s="26" t="str">
        <f t="shared" si="173"/>
        <v xml:space="preserve"> </v>
      </c>
      <c r="J2792" s="27" t="str">
        <f t="shared" si="174"/>
        <v/>
      </c>
      <c r="K2792" s="26" t="str">
        <f t="shared" si="175"/>
        <v xml:space="preserve"> </v>
      </c>
    </row>
    <row r="2793" spans="5:11" x14ac:dyDescent="0.25">
      <c r="E2793" s="25" t="str">
        <f t="shared" si="172"/>
        <v xml:space="preserve"> </v>
      </c>
      <c r="I2793" s="26" t="str">
        <f t="shared" si="173"/>
        <v xml:space="preserve"> </v>
      </c>
      <c r="J2793" s="27" t="str">
        <f t="shared" si="174"/>
        <v/>
      </c>
      <c r="K2793" s="26" t="str">
        <f t="shared" si="175"/>
        <v xml:space="preserve"> </v>
      </c>
    </row>
    <row r="2794" spans="5:11" x14ac:dyDescent="0.25">
      <c r="E2794" s="25" t="str">
        <f t="shared" si="172"/>
        <v xml:space="preserve"> </v>
      </c>
      <c r="I2794" s="26" t="str">
        <f t="shared" si="173"/>
        <v xml:space="preserve"> </v>
      </c>
      <c r="J2794" s="27" t="str">
        <f t="shared" si="174"/>
        <v/>
      </c>
      <c r="K2794" s="26" t="str">
        <f t="shared" si="175"/>
        <v xml:space="preserve"> </v>
      </c>
    </row>
    <row r="2795" spans="5:11" x14ac:dyDescent="0.25">
      <c r="E2795" s="25" t="str">
        <f t="shared" si="172"/>
        <v xml:space="preserve"> </v>
      </c>
      <c r="I2795" s="26" t="str">
        <f t="shared" si="173"/>
        <v xml:space="preserve"> </v>
      </c>
      <c r="J2795" s="27" t="str">
        <f t="shared" si="174"/>
        <v/>
      </c>
      <c r="K2795" s="26" t="str">
        <f t="shared" si="175"/>
        <v xml:space="preserve"> </v>
      </c>
    </row>
    <row r="2796" spans="5:11" x14ac:dyDescent="0.25">
      <c r="E2796" s="25" t="str">
        <f t="shared" si="172"/>
        <v xml:space="preserve"> </v>
      </c>
      <c r="I2796" s="26" t="str">
        <f t="shared" si="173"/>
        <v xml:space="preserve"> </v>
      </c>
      <c r="J2796" s="27" t="str">
        <f t="shared" si="174"/>
        <v/>
      </c>
      <c r="K2796" s="26" t="str">
        <f t="shared" si="175"/>
        <v xml:space="preserve"> </v>
      </c>
    </row>
    <row r="2797" spans="5:11" x14ac:dyDescent="0.25">
      <c r="E2797" s="25" t="str">
        <f t="shared" si="172"/>
        <v xml:space="preserve"> </v>
      </c>
      <c r="I2797" s="26" t="str">
        <f t="shared" si="173"/>
        <v xml:space="preserve"> </v>
      </c>
      <c r="J2797" s="27" t="str">
        <f t="shared" si="174"/>
        <v/>
      </c>
      <c r="K2797" s="26" t="str">
        <f t="shared" si="175"/>
        <v xml:space="preserve"> </v>
      </c>
    </row>
    <row r="2798" spans="5:11" x14ac:dyDescent="0.25">
      <c r="E2798" s="25" t="str">
        <f t="shared" si="172"/>
        <v xml:space="preserve"> </v>
      </c>
      <c r="I2798" s="26" t="str">
        <f t="shared" si="173"/>
        <v xml:space="preserve"> </v>
      </c>
      <c r="J2798" s="27" t="str">
        <f t="shared" si="174"/>
        <v/>
      </c>
      <c r="K2798" s="26" t="str">
        <f t="shared" si="175"/>
        <v xml:space="preserve"> </v>
      </c>
    </row>
    <row r="2799" spans="5:11" x14ac:dyDescent="0.25">
      <c r="E2799" s="25" t="str">
        <f t="shared" si="172"/>
        <v xml:space="preserve"> </v>
      </c>
      <c r="I2799" s="26" t="str">
        <f t="shared" si="173"/>
        <v xml:space="preserve"> </v>
      </c>
      <c r="J2799" s="27" t="str">
        <f t="shared" si="174"/>
        <v/>
      </c>
      <c r="K2799" s="26" t="str">
        <f t="shared" si="175"/>
        <v xml:space="preserve"> </v>
      </c>
    </row>
    <row r="2800" spans="5:11" x14ac:dyDescent="0.25">
      <c r="E2800" s="25" t="str">
        <f t="shared" si="172"/>
        <v xml:space="preserve"> </v>
      </c>
      <c r="I2800" s="26" t="str">
        <f t="shared" si="173"/>
        <v xml:space="preserve"> </v>
      </c>
      <c r="J2800" s="27" t="str">
        <f t="shared" si="174"/>
        <v/>
      </c>
      <c r="K2800" s="26" t="str">
        <f t="shared" si="175"/>
        <v xml:space="preserve"> </v>
      </c>
    </row>
    <row r="2801" spans="5:11" x14ac:dyDescent="0.25">
      <c r="E2801" s="25" t="str">
        <f t="shared" si="172"/>
        <v xml:space="preserve"> </v>
      </c>
      <c r="I2801" s="26" t="str">
        <f t="shared" si="173"/>
        <v xml:space="preserve"> </v>
      </c>
      <c r="J2801" s="27" t="str">
        <f t="shared" si="174"/>
        <v/>
      </c>
      <c r="K2801" s="26" t="str">
        <f t="shared" si="175"/>
        <v xml:space="preserve"> </v>
      </c>
    </row>
    <row r="2802" spans="5:11" x14ac:dyDescent="0.25">
      <c r="E2802" s="25" t="str">
        <f t="shared" si="172"/>
        <v xml:space="preserve"> </v>
      </c>
      <c r="I2802" s="26" t="str">
        <f t="shared" si="173"/>
        <v xml:space="preserve"> </v>
      </c>
      <c r="J2802" s="27" t="str">
        <f t="shared" si="174"/>
        <v/>
      </c>
      <c r="K2802" s="26" t="str">
        <f t="shared" si="175"/>
        <v xml:space="preserve"> </v>
      </c>
    </row>
    <row r="2803" spans="5:11" x14ac:dyDescent="0.25">
      <c r="E2803" s="25" t="str">
        <f t="shared" si="172"/>
        <v xml:space="preserve"> </v>
      </c>
      <c r="I2803" s="26" t="str">
        <f t="shared" si="173"/>
        <v xml:space="preserve"> </v>
      </c>
      <c r="J2803" s="27" t="str">
        <f t="shared" si="174"/>
        <v/>
      </c>
      <c r="K2803" s="26" t="str">
        <f t="shared" si="175"/>
        <v xml:space="preserve"> </v>
      </c>
    </row>
    <row r="2804" spans="5:11" x14ac:dyDescent="0.25">
      <c r="E2804" s="25" t="str">
        <f t="shared" si="172"/>
        <v xml:space="preserve"> </v>
      </c>
      <c r="I2804" s="26" t="str">
        <f t="shared" si="173"/>
        <v xml:space="preserve"> </v>
      </c>
      <c r="J2804" s="27" t="str">
        <f t="shared" si="174"/>
        <v/>
      </c>
      <c r="K2804" s="26" t="str">
        <f t="shared" si="175"/>
        <v xml:space="preserve"> </v>
      </c>
    </row>
    <row r="2805" spans="5:11" x14ac:dyDescent="0.25">
      <c r="E2805" s="25" t="str">
        <f t="shared" si="172"/>
        <v xml:space="preserve"> </v>
      </c>
      <c r="I2805" s="26" t="str">
        <f t="shared" si="173"/>
        <v xml:space="preserve"> </v>
      </c>
      <c r="J2805" s="27" t="str">
        <f t="shared" si="174"/>
        <v/>
      </c>
      <c r="K2805" s="26" t="str">
        <f t="shared" si="175"/>
        <v xml:space="preserve"> </v>
      </c>
    </row>
    <row r="2806" spans="5:11" x14ac:dyDescent="0.25">
      <c r="E2806" s="25" t="str">
        <f t="shared" si="172"/>
        <v xml:space="preserve"> </v>
      </c>
      <c r="I2806" s="26" t="str">
        <f t="shared" si="173"/>
        <v xml:space="preserve"> </v>
      </c>
      <c r="J2806" s="27" t="str">
        <f t="shared" si="174"/>
        <v/>
      </c>
      <c r="K2806" s="26" t="str">
        <f t="shared" si="175"/>
        <v xml:space="preserve"> </v>
      </c>
    </row>
    <row r="2807" spans="5:11" x14ac:dyDescent="0.25">
      <c r="E2807" s="25" t="str">
        <f t="shared" si="172"/>
        <v xml:space="preserve"> </v>
      </c>
      <c r="I2807" s="26" t="str">
        <f t="shared" si="173"/>
        <v xml:space="preserve"> </v>
      </c>
      <c r="J2807" s="27" t="str">
        <f t="shared" si="174"/>
        <v/>
      </c>
      <c r="K2807" s="26" t="str">
        <f t="shared" si="175"/>
        <v xml:space="preserve"> </v>
      </c>
    </row>
    <row r="2808" spans="5:11" x14ac:dyDescent="0.25">
      <c r="E2808" s="25" t="str">
        <f t="shared" si="172"/>
        <v xml:space="preserve"> </v>
      </c>
      <c r="I2808" s="26" t="str">
        <f t="shared" si="173"/>
        <v xml:space="preserve"> </v>
      </c>
      <c r="J2808" s="27" t="str">
        <f t="shared" si="174"/>
        <v/>
      </c>
      <c r="K2808" s="26" t="str">
        <f t="shared" si="175"/>
        <v xml:space="preserve"> </v>
      </c>
    </row>
    <row r="2809" spans="5:11" x14ac:dyDescent="0.25">
      <c r="E2809" s="25" t="str">
        <f t="shared" si="172"/>
        <v xml:space="preserve"> </v>
      </c>
      <c r="I2809" s="26" t="str">
        <f t="shared" si="173"/>
        <v xml:space="preserve"> </v>
      </c>
      <c r="J2809" s="27" t="str">
        <f t="shared" si="174"/>
        <v/>
      </c>
      <c r="K2809" s="26" t="str">
        <f t="shared" si="175"/>
        <v xml:space="preserve"> </v>
      </c>
    </row>
    <row r="2810" spans="5:11" x14ac:dyDescent="0.25">
      <c r="E2810" s="25" t="str">
        <f t="shared" si="172"/>
        <v xml:space="preserve"> </v>
      </c>
      <c r="I2810" s="26" t="str">
        <f t="shared" si="173"/>
        <v xml:space="preserve"> </v>
      </c>
      <c r="J2810" s="27" t="str">
        <f t="shared" si="174"/>
        <v/>
      </c>
      <c r="K2810" s="26" t="str">
        <f t="shared" si="175"/>
        <v xml:space="preserve"> </v>
      </c>
    </row>
    <row r="2811" spans="5:11" x14ac:dyDescent="0.25">
      <c r="E2811" s="25" t="str">
        <f t="shared" si="172"/>
        <v xml:space="preserve"> </v>
      </c>
      <c r="I2811" s="26" t="str">
        <f t="shared" si="173"/>
        <v xml:space="preserve"> </v>
      </c>
      <c r="J2811" s="27" t="str">
        <f t="shared" si="174"/>
        <v/>
      </c>
      <c r="K2811" s="26" t="str">
        <f t="shared" si="175"/>
        <v xml:space="preserve"> </v>
      </c>
    </row>
    <row r="2812" spans="5:11" x14ac:dyDescent="0.25">
      <c r="E2812" s="25" t="str">
        <f t="shared" si="172"/>
        <v xml:space="preserve"> </v>
      </c>
      <c r="I2812" s="26" t="str">
        <f t="shared" si="173"/>
        <v xml:space="preserve"> </v>
      </c>
      <c r="J2812" s="27" t="str">
        <f t="shared" si="174"/>
        <v/>
      </c>
      <c r="K2812" s="26" t="str">
        <f t="shared" si="175"/>
        <v xml:space="preserve"> </v>
      </c>
    </row>
    <row r="2813" spans="5:11" x14ac:dyDescent="0.25">
      <c r="E2813" s="25" t="str">
        <f t="shared" si="172"/>
        <v xml:space="preserve"> </v>
      </c>
      <c r="I2813" s="26" t="str">
        <f t="shared" si="173"/>
        <v xml:space="preserve"> </v>
      </c>
      <c r="J2813" s="27" t="str">
        <f t="shared" si="174"/>
        <v/>
      </c>
      <c r="K2813" s="26" t="str">
        <f t="shared" si="175"/>
        <v xml:space="preserve"> </v>
      </c>
    </row>
    <row r="2814" spans="5:11" x14ac:dyDescent="0.25">
      <c r="E2814" s="25" t="str">
        <f t="shared" si="172"/>
        <v xml:space="preserve"> </v>
      </c>
      <c r="I2814" s="26" t="str">
        <f t="shared" si="173"/>
        <v xml:space="preserve"> </v>
      </c>
      <c r="J2814" s="27" t="str">
        <f t="shared" si="174"/>
        <v/>
      </c>
      <c r="K2814" s="26" t="str">
        <f t="shared" si="175"/>
        <v xml:space="preserve"> </v>
      </c>
    </row>
    <row r="2815" spans="5:11" x14ac:dyDescent="0.25">
      <c r="E2815" s="25" t="str">
        <f t="shared" si="172"/>
        <v xml:space="preserve"> </v>
      </c>
      <c r="I2815" s="26" t="str">
        <f t="shared" si="173"/>
        <v xml:space="preserve"> </v>
      </c>
      <c r="J2815" s="27" t="str">
        <f t="shared" si="174"/>
        <v/>
      </c>
      <c r="K2815" s="26" t="str">
        <f t="shared" si="175"/>
        <v xml:space="preserve"> </v>
      </c>
    </row>
    <row r="2816" spans="5:11" x14ac:dyDescent="0.25">
      <c r="E2816" s="25" t="str">
        <f t="shared" si="172"/>
        <v xml:space="preserve"> </v>
      </c>
      <c r="I2816" s="26" t="str">
        <f t="shared" si="173"/>
        <v xml:space="preserve"> </v>
      </c>
      <c r="J2816" s="27" t="str">
        <f t="shared" si="174"/>
        <v/>
      </c>
      <c r="K2816" s="26" t="str">
        <f t="shared" si="175"/>
        <v xml:space="preserve"> </v>
      </c>
    </row>
    <row r="2817" spans="5:11" x14ac:dyDescent="0.25">
      <c r="E2817" s="25" t="str">
        <f t="shared" si="172"/>
        <v xml:space="preserve"> </v>
      </c>
      <c r="I2817" s="26" t="str">
        <f t="shared" si="173"/>
        <v xml:space="preserve"> </v>
      </c>
      <c r="J2817" s="27" t="str">
        <f t="shared" si="174"/>
        <v/>
      </c>
      <c r="K2817" s="26" t="str">
        <f t="shared" si="175"/>
        <v xml:space="preserve"> </v>
      </c>
    </row>
    <row r="2818" spans="5:11" x14ac:dyDescent="0.25">
      <c r="E2818" s="25" t="str">
        <f t="shared" si="172"/>
        <v xml:space="preserve"> </v>
      </c>
      <c r="I2818" s="26" t="str">
        <f t="shared" si="173"/>
        <v xml:space="preserve"> </v>
      </c>
      <c r="J2818" s="27" t="str">
        <f t="shared" si="174"/>
        <v/>
      </c>
      <c r="K2818" s="26" t="str">
        <f t="shared" si="175"/>
        <v xml:space="preserve"> </v>
      </c>
    </row>
    <row r="2819" spans="5:11" x14ac:dyDescent="0.25">
      <c r="E2819" s="25" t="str">
        <f t="shared" ref="E2819:E2882" si="176">IF(COUNT(D2819),IF(D2819&gt;=60,"Strength",IF(D2819&gt;=41,"Typical",IF(D2819&gt;=28,"Need")))," ")</f>
        <v xml:space="preserve"> </v>
      </c>
      <c r="I2819" s="26" t="str">
        <f t="shared" ref="I2819:I2882" si="177">IF(COUNT(H2819),IF(H2819&gt;=60,"Strength",IF(H2819&gt;=41,"Typical",IF(H2819&gt;=28,"Need")))," ")</f>
        <v xml:space="preserve"> </v>
      </c>
      <c r="J2819" s="27" t="str">
        <f t="shared" ref="J2819:J2882" si="178">IF(H2819="","",H2819-D2819)</f>
        <v/>
      </c>
      <c r="K2819" s="26" t="str">
        <f t="shared" ref="K2819:K2882" si="179">IF(COUNT(J2819),IF((J2819)&gt;=8,"Large Positive",IF((J2819)&gt;=5,"Medium Positive",IF((J2819)&gt;=2,"Small Positive",IF((J2819)&gt;=0,"No change",IF((J2819)&lt;=-8,"Large Negative",IF((J2819)&lt;=-5,"Medium Negative",IF((J2819)&lt;=-2,"Small Negative",IF((J2819)&lt;=0,"No change"))))))))," ")</f>
        <v xml:space="preserve"> </v>
      </c>
    </row>
    <row r="2820" spans="5:11" x14ac:dyDescent="0.25">
      <c r="E2820" s="25" t="str">
        <f t="shared" si="176"/>
        <v xml:space="preserve"> </v>
      </c>
      <c r="I2820" s="26" t="str">
        <f t="shared" si="177"/>
        <v xml:space="preserve"> </v>
      </c>
      <c r="J2820" s="27" t="str">
        <f t="shared" si="178"/>
        <v/>
      </c>
      <c r="K2820" s="26" t="str">
        <f t="shared" si="179"/>
        <v xml:space="preserve"> </v>
      </c>
    </row>
    <row r="2821" spans="5:11" x14ac:dyDescent="0.25">
      <c r="E2821" s="25" t="str">
        <f t="shared" si="176"/>
        <v xml:space="preserve"> </v>
      </c>
      <c r="I2821" s="26" t="str">
        <f t="shared" si="177"/>
        <v xml:space="preserve"> </v>
      </c>
      <c r="J2821" s="27" t="str">
        <f t="shared" si="178"/>
        <v/>
      </c>
      <c r="K2821" s="26" t="str">
        <f t="shared" si="179"/>
        <v xml:space="preserve"> </v>
      </c>
    </row>
    <row r="2822" spans="5:11" x14ac:dyDescent="0.25">
      <c r="E2822" s="25" t="str">
        <f t="shared" si="176"/>
        <v xml:space="preserve"> </v>
      </c>
      <c r="I2822" s="26" t="str">
        <f t="shared" si="177"/>
        <v xml:space="preserve"> </v>
      </c>
      <c r="J2822" s="27" t="str">
        <f t="shared" si="178"/>
        <v/>
      </c>
      <c r="K2822" s="26" t="str">
        <f t="shared" si="179"/>
        <v xml:space="preserve"> </v>
      </c>
    </row>
    <row r="2823" spans="5:11" x14ac:dyDescent="0.25">
      <c r="E2823" s="25" t="str">
        <f t="shared" si="176"/>
        <v xml:space="preserve"> </v>
      </c>
      <c r="I2823" s="26" t="str">
        <f t="shared" si="177"/>
        <v xml:space="preserve"> </v>
      </c>
      <c r="J2823" s="27" t="str">
        <f t="shared" si="178"/>
        <v/>
      </c>
      <c r="K2823" s="26" t="str">
        <f t="shared" si="179"/>
        <v xml:space="preserve"> </v>
      </c>
    </row>
    <row r="2824" spans="5:11" x14ac:dyDescent="0.25">
      <c r="E2824" s="25" t="str">
        <f t="shared" si="176"/>
        <v xml:space="preserve"> </v>
      </c>
      <c r="I2824" s="26" t="str">
        <f t="shared" si="177"/>
        <v xml:space="preserve"> </v>
      </c>
      <c r="J2824" s="27" t="str">
        <f t="shared" si="178"/>
        <v/>
      </c>
      <c r="K2824" s="26" t="str">
        <f t="shared" si="179"/>
        <v xml:space="preserve"> </v>
      </c>
    </row>
    <row r="2825" spans="5:11" x14ac:dyDescent="0.25">
      <c r="E2825" s="25" t="str">
        <f t="shared" si="176"/>
        <v xml:space="preserve"> </v>
      </c>
      <c r="I2825" s="26" t="str">
        <f t="shared" si="177"/>
        <v xml:space="preserve"> </v>
      </c>
      <c r="J2825" s="27" t="str">
        <f t="shared" si="178"/>
        <v/>
      </c>
      <c r="K2825" s="26" t="str">
        <f t="shared" si="179"/>
        <v xml:space="preserve"> </v>
      </c>
    </row>
    <row r="2826" spans="5:11" x14ac:dyDescent="0.25">
      <c r="E2826" s="25" t="str">
        <f t="shared" si="176"/>
        <v xml:space="preserve"> </v>
      </c>
      <c r="I2826" s="26" t="str">
        <f t="shared" si="177"/>
        <v xml:space="preserve"> </v>
      </c>
      <c r="J2826" s="27" t="str">
        <f t="shared" si="178"/>
        <v/>
      </c>
      <c r="K2826" s="26" t="str">
        <f t="shared" si="179"/>
        <v xml:space="preserve"> </v>
      </c>
    </row>
    <row r="2827" spans="5:11" x14ac:dyDescent="0.25">
      <c r="E2827" s="25" t="str">
        <f t="shared" si="176"/>
        <v xml:space="preserve"> </v>
      </c>
      <c r="I2827" s="26" t="str">
        <f t="shared" si="177"/>
        <v xml:space="preserve"> </v>
      </c>
      <c r="J2827" s="27" t="str">
        <f t="shared" si="178"/>
        <v/>
      </c>
      <c r="K2827" s="26" t="str">
        <f t="shared" si="179"/>
        <v xml:space="preserve"> </v>
      </c>
    </row>
    <row r="2828" spans="5:11" x14ac:dyDescent="0.25">
      <c r="E2828" s="25" t="str">
        <f t="shared" si="176"/>
        <v xml:space="preserve"> </v>
      </c>
      <c r="I2828" s="26" t="str">
        <f t="shared" si="177"/>
        <v xml:space="preserve"> </v>
      </c>
      <c r="J2828" s="27" t="str">
        <f t="shared" si="178"/>
        <v/>
      </c>
      <c r="K2828" s="26" t="str">
        <f t="shared" si="179"/>
        <v xml:space="preserve"> </v>
      </c>
    </row>
    <row r="2829" spans="5:11" x14ac:dyDescent="0.25">
      <c r="E2829" s="25" t="str">
        <f t="shared" si="176"/>
        <v xml:space="preserve"> </v>
      </c>
      <c r="I2829" s="26" t="str">
        <f t="shared" si="177"/>
        <v xml:space="preserve"> </v>
      </c>
      <c r="J2829" s="27" t="str">
        <f t="shared" si="178"/>
        <v/>
      </c>
      <c r="K2829" s="26" t="str">
        <f t="shared" si="179"/>
        <v xml:space="preserve"> </v>
      </c>
    </row>
    <row r="2830" spans="5:11" x14ac:dyDescent="0.25">
      <c r="E2830" s="25" t="str">
        <f t="shared" si="176"/>
        <v xml:space="preserve"> </v>
      </c>
      <c r="I2830" s="26" t="str">
        <f t="shared" si="177"/>
        <v xml:space="preserve"> </v>
      </c>
      <c r="J2830" s="27" t="str">
        <f t="shared" si="178"/>
        <v/>
      </c>
      <c r="K2830" s="26" t="str">
        <f t="shared" si="179"/>
        <v xml:space="preserve"> </v>
      </c>
    </row>
    <row r="2831" spans="5:11" x14ac:dyDescent="0.25">
      <c r="E2831" s="25" t="str">
        <f t="shared" si="176"/>
        <v xml:space="preserve"> </v>
      </c>
      <c r="I2831" s="26" t="str">
        <f t="shared" si="177"/>
        <v xml:space="preserve"> </v>
      </c>
      <c r="J2831" s="27" t="str">
        <f t="shared" si="178"/>
        <v/>
      </c>
      <c r="K2831" s="26" t="str">
        <f t="shared" si="179"/>
        <v xml:space="preserve"> </v>
      </c>
    </row>
    <row r="2832" spans="5:11" x14ac:dyDescent="0.25">
      <c r="E2832" s="25" t="str">
        <f t="shared" si="176"/>
        <v xml:space="preserve"> </v>
      </c>
      <c r="I2832" s="26" t="str">
        <f t="shared" si="177"/>
        <v xml:space="preserve"> </v>
      </c>
      <c r="J2832" s="27" t="str">
        <f t="shared" si="178"/>
        <v/>
      </c>
      <c r="K2832" s="26" t="str">
        <f t="shared" si="179"/>
        <v xml:space="preserve"> </v>
      </c>
    </row>
    <row r="2833" spans="5:11" x14ac:dyDescent="0.25">
      <c r="E2833" s="25" t="str">
        <f t="shared" si="176"/>
        <v xml:space="preserve"> </v>
      </c>
      <c r="I2833" s="26" t="str">
        <f t="shared" si="177"/>
        <v xml:space="preserve"> </v>
      </c>
      <c r="J2833" s="27" t="str">
        <f t="shared" si="178"/>
        <v/>
      </c>
      <c r="K2833" s="26" t="str">
        <f t="shared" si="179"/>
        <v xml:space="preserve"> </v>
      </c>
    </row>
    <row r="2834" spans="5:11" x14ac:dyDescent="0.25">
      <c r="E2834" s="25" t="str">
        <f t="shared" si="176"/>
        <v xml:space="preserve"> </v>
      </c>
      <c r="I2834" s="26" t="str">
        <f t="shared" si="177"/>
        <v xml:space="preserve"> </v>
      </c>
      <c r="J2834" s="27" t="str">
        <f t="shared" si="178"/>
        <v/>
      </c>
      <c r="K2834" s="26" t="str">
        <f t="shared" si="179"/>
        <v xml:space="preserve"> </v>
      </c>
    </row>
    <row r="2835" spans="5:11" x14ac:dyDescent="0.25">
      <c r="E2835" s="25" t="str">
        <f t="shared" si="176"/>
        <v xml:space="preserve"> </v>
      </c>
      <c r="I2835" s="26" t="str">
        <f t="shared" si="177"/>
        <v xml:space="preserve"> </v>
      </c>
      <c r="J2835" s="27" t="str">
        <f t="shared" si="178"/>
        <v/>
      </c>
      <c r="K2835" s="26" t="str">
        <f t="shared" si="179"/>
        <v xml:space="preserve"> </v>
      </c>
    </row>
    <row r="2836" spans="5:11" x14ac:dyDescent="0.25">
      <c r="E2836" s="25" t="str">
        <f t="shared" si="176"/>
        <v xml:space="preserve"> </v>
      </c>
      <c r="I2836" s="26" t="str">
        <f t="shared" si="177"/>
        <v xml:space="preserve"> </v>
      </c>
      <c r="J2836" s="27" t="str">
        <f t="shared" si="178"/>
        <v/>
      </c>
      <c r="K2836" s="26" t="str">
        <f t="shared" si="179"/>
        <v xml:space="preserve"> </v>
      </c>
    </row>
    <row r="2837" spans="5:11" x14ac:dyDescent="0.25">
      <c r="E2837" s="25" t="str">
        <f t="shared" si="176"/>
        <v xml:space="preserve"> </v>
      </c>
      <c r="I2837" s="26" t="str">
        <f t="shared" si="177"/>
        <v xml:space="preserve"> </v>
      </c>
      <c r="J2837" s="27" t="str">
        <f t="shared" si="178"/>
        <v/>
      </c>
      <c r="K2837" s="26" t="str">
        <f t="shared" si="179"/>
        <v xml:space="preserve"> </v>
      </c>
    </row>
    <row r="2838" spans="5:11" x14ac:dyDescent="0.25">
      <c r="E2838" s="25" t="str">
        <f t="shared" si="176"/>
        <v xml:space="preserve"> </v>
      </c>
      <c r="I2838" s="26" t="str">
        <f t="shared" si="177"/>
        <v xml:space="preserve"> </v>
      </c>
      <c r="J2838" s="27" t="str">
        <f t="shared" si="178"/>
        <v/>
      </c>
      <c r="K2838" s="26" t="str">
        <f t="shared" si="179"/>
        <v xml:space="preserve"> </v>
      </c>
    </row>
    <row r="2839" spans="5:11" x14ac:dyDescent="0.25">
      <c r="E2839" s="25" t="str">
        <f t="shared" si="176"/>
        <v xml:space="preserve"> </v>
      </c>
      <c r="I2839" s="26" t="str">
        <f t="shared" si="177"/>
        <v xml:space="preserve"> </v>
      </c>
      <c r="J2839" s="27" t="str">
        <f t="shared" si="178"/>
        <v/>
      </c>
      <c r="K2839" s="26" t="str">
        <f t="shared" si="179"/>
        <v xml:space="preserve"> </v>
      </c>
    </row>
    <row r="2840" spans="5:11" x14ac:dyDescent="0.25">
      <c r="E2840" s="25" t="str">
        <f t="shared" si="176"/>
        <v xml:space="preserve"> </v>
      </c>
      <c r="I2840" s="26" t="str">
        <f t="shared" si="177"/>
        <v xml:space="preserve"> </v>
      </c>
      <c r="J2840" s="27" t="str">
        <f t="shared" si="178"/>
        <v/>
      </c>
      <c r="K2840" s="26" t="str">
        <f t="shared" si="179"/>
        <v xml:space="preserve"> </v>
      </c>
    </row>
    <row r="2841" spans="5:11" x14ac:dyDescent="0.25">
      <c r="E2841" s="25" t="str">
        <f t="shared" si="176"/>
        <v xml:space="preserve"> </v>
      </c>
      <c r="I2841" s="26" t="str">
        <f t="shared" si="177"/>
        <v xml:space="preserve"> </v>
      </c>
      <c r="J2841" s="27" t="str">
        <f t="shared" si="178"/>
        <v/>
      </c>
      <c r="K2841" s="26" t="str">
        <f t="shared" si="179"/>
        <v xml:space="preserve"> </v>
      </c>
    </row>
    <row r="2842" spans="5:11" x14ac:dyDescent="0.25">
      <c r="E2842" s="25" t="str">
        <f t="shared" si="176"/>
        <v xml:space="preserve"> </v>
      </c>
      <c r="I2842" s="26" t="str">
        <f t="shared" si="177"/>
        <v xml:space="preserve"> </v>
      </c>
      <c r="J2842" s="27" t="str">
        <f t="shared" si="178"/>
        <v/>
      </c>
      <c r="K2842" s="26" t="str">
        <f t="shared" si="179"/>
        <v xml:space="preserve"> </v>
      </c>
    </row>
    <row r="2843" spans="5:11" x14ac:dyDescent="0.25">
      <c r="E2843" s="25" t="str">
        <f t="shared" si="176"/>
        <v xml:space="preserve"> </v>
      </c>
      <c r="I2843" s="26" t="str">
        <f t="shared" si="177"/>
        <v xml:space="preserve"> </v>
      </c>
      <c r="J2843" s="27" t="str">
        <f t="shared" si="178"/>
        <v/>
      </c>
      <c r="K2843" s="26" t="str">
        <f t="shared" si="179"/>
        <v xml:space="preserve"> </v>
      </c>
    </row>
    <row r="2844" spans="5:11" x14ac:dyDescent="0.25">
      <c r="E2844" s="25" t="str">
        <f t="shared" si="176"/>
        <v xml:space="preserve"> </v>
      </c>
      <c r="I2844" s="26" t="str">
        <f t="shared" si="177"/>
        <v xml:space="preserve"> </v>
      </c>
      <c r="J2844" s="27" t="str">
        <f t="shared" si="178"/>
        <v/>
      </c>
      <c r="K2844" s="26" t="str">
        <f t="shared" si="179"/>
        <v xml:space="preserve"> </v>
      </c>
    </row>
    <row r="2845" spans="5:11" x14ac:dyDescent="0.25">
      <c r="E2845" s="25" t="str">
        <f t="shared" si="176"/>
        <v xml:space="preserve"> </v>
      </c>
      <c r="I2845" s="26" t="str">
        <f t="shared" si="177"/>
        <v xml:space="preserve"> </v>
      </c>
      <c r="J2845" s="27" t="str">
        <f t="shared" si="178"/>
        <v/>
      </c>
      <c r="K2845" s="26" t="str">
        <f t="shared" si="179"/>
        <v xml:space="preserve"> </v>
      </c>
    </row>
    <row r="2846" spans="5:11" x14ac:dyDescent="0.25">
      <c r="E2846" s="25" t="str">
        <f t="shared" si="176"/>
        <v xml:space="preserve"> </v>
      </c>
      <c r="I2846" s="26" t="str">
        <f t="shared" si="177"/>
        <v xml:space="preserve"> </v>
      </c>
      <c r="J2846" s="27" t="str">
        <f t="shared" si="178"/>
        <v/>
      </c>
      <c r="K2846" s="26" t="str">
        <f t="shared" si="179"/>
        <v xml:space="preserve"> </v>
      </c>
    </row>
    <row r="2847" spans="5:11" x14ac:dyDescent="0.25">
      <c r="E2847" s="25" t="str">
        <f t="shared" si="176"/>
        <v xml:space="preserve"> </v>
      </c>
      <c r="I2847" s="26" t="str">
        <f t="shared" si="177"/>
        <v xml:space="preserve"> </v>
      </c>
      <c r="J2847" s="27" t="str">
        <f t="shared" si="178"/>
        <v/>
      </c>
      <c r="K2847" s="26" t="str">
        <f t="shared" si="179"/>
        <v xml:space="preserve"> </v>
      </c>
    </row>
    <row r="2848" spans="5:11" x14ac:dyDescent="0.25">
      <c r="E2848" s="25" t="str">
        <f t="shared" si="176"/>
        <v xml:space="preserve"> </v>
      </c>
      <c r="I2848" s="26" t="str">
        <f t="shared" si="177"/>
        <v xml:space="preserve"> </v>
      </c>
      <c r="J2848" s="27" t="str">
        <f t="shared" si="178"/>
        <v/>
      </c>
      <c r="K2848" s="26" t="str">
        <f t="shared" si="179"/>
        <v xml:space="preserve"> </v>
      </c>
    </row>
    <row r="2849" spans="5:11" x14ac:dyDescent="0.25">
      <c r="E2849" s="25" t="str">
        <f t="shared" si="176"/>
        <v xml:space="preserve"> </v>
      </c>
      <c r="I2849" s="26" t="str">
        <f t="shared" si="177"/>
        <v xml:space="preserve"> </v>
      </c>
      <c r="J2849" s="27" t="str">
        <f t="shared" si="178"/>
        <v/>
      </c>
      <c r="K2849" s="26" t="str">
        <f t="shared" si="179"/>
        <v xml:space="preserve"> </v>
      </c>
    </row>
    <row r="2850" spans="5:11" x14ac:dyDescent="0.25">
      <c r="E2850" s="25" t="str">
        <f t="shared" si="176"/>
        <v xml:space="preserve"> </v>
      </c>
      <c r="I2850" s="26" t="str">
        <f t="shared" si="177"/>
        <v xml:space="preserve"> </v>
      </c>
      <c r="J2850" s="27" t="str">
        <f t="shared" si="178"/>
        <v/>
      </c>
      <c r="K2850" s="26" t="str">
        <f t="shared" si="179"/>
        <v xml:space="preserve"> </v>
      </c>
    </row>
    <row r="2851" spans="5:11" x14ac:dyDescent="0.25">
      <c r="E2851" s="25" t="str">
        <f t="shared" si="176"/>
        <v xml:space="preserve"> </v>
      </c>
      <c r="I2851" s="26" t="str">
        <f t="shared" si="177"/>
        <v xml:space="preserve"> </v>
      </c>
      <c r="J2851" s="27" t="str">
        <f t="shared" si="178"/>
        <v/>
      </c>
      <c r="K2851" s="26" t="str">
        <f t="shared" si="179"/>
        <v xml:space="preserve"> </v>
      </c>
    </row>
    <row r="2852" spans="5:11" x14ac:dyDescent="0.25">
      <c r="E2852" s="25" t="str">
        <f t="shared" si="176"/>
        <v xml:space="preserve"> </v>
      </c>
      <c r="I2852" s="26" t="str">
        <f t="shared" si="177"/>
        <v xml:space="preserve"> </v>
      </c>
      <c r="J2852" s="27" t="str">
        <f t="shared" si="178"/>
        <v/>
      </c>
      <c r="K2852" s="26" t="str">
        <f t="shared" si="179"/>
        <v xml:space="preserve"> </v>
      </c>
    </row>
    <row r="2853" spans="5:11" x14ac:dyDescent="0.25">
      <c r="E2853" s="25" t="str">
        <f t="shared" si="176"/>
        <v xml:space="preserve"> </v>
      </c>
      <c r="I2853" s="26" t="str">
        <f t="shared" si="177"/>
        <v xml:space="preserve"> </v>
      </c>
      <c r="J2853" s="27" t="str">
        <f t="shared" si="178"/>
        <v/>
      </c>
      <c r="K2853" s="26" t="str">
        <f t="shared" si="179"/>
        <v xml:space="preserve"> </v>
      </c>
    </row>
    <row r="2854" spans="5:11" x14ac:dyDescent="0.25">
      <c r="E2854" s="25" t="str">
        <f t="shared" si="176"/>
        <v xml:space="preserve"> </v>
      </c>
      <c r="I2854" s="26" t="str">
        <f t="shared" si="177"/>
        <v xml:space="preserve"> </v>
      </c>
      <c r="J2854" s="27" t="str">
        <f t="shared" si="178"/>
        <v/>
      </c>
      <c r="K2854" s="26" t="str">
        <f t="shared" si="179"/>
        <v xml:space="preserve"> </v>
      </c>
    </row>
    <row r="2855" spans="5:11" x14ac:dyDescent="0.25">
      <c r="E2855" s="25" t="str">
        <f t="shared" si="176"/>
        <v xml:space="preserve"> </v>
      </c>
      <c r="I2855" s="26" t="str">
        <f t="shared" si="177"/>
        <v xml:space="preserve"> </v>
      </c>
      <c r="J2855" s="27" t="str">
        <f t="shared" si="178"/>
        <v/>
      </c>
      <c r="K2855" s="26" t="str">
        <f t="shared" si="179"/>
        <v xml:space="preserve"> </v>
      </c>
    </row>
    <row r="2856" spans="5:11" x14ac:dyDescent="0.25">
      <c r="E2856" s="25" t="str">
        <f t="shared" si="176"/>
        <v xml:space="preserve"> </v>
      </c>
      <c r="I2856" s="26" t="str">
        <f t="shared" si="177"/>
        <v xml:space="preserve"> </v>
      </c>
      <c r="J2856" s="27" t="str">
        <f t="shared" si="178"/>
        <v/>
      </c>
      <c r="K2856" s="26" t="str">
        <f t="shared" si="179"/>
        <v xml:space="preserve"> </v>
      </c>
    </row>
    <row r="2857" spans="5:11" x14ac:dyDescent="0.25">
      <c r="E2857" s="25" t="str">
        <f t="shared" si="176"/>
        <v xml:space="preserve"> </v>
      </c>
      <c r="I2857" s="26" t="str">
        <f t="shared" si="177"/>
        <v xml:space="preserve"> </v>
      </c>
      <c r="J2857" s="27" t="str">
        <f t="shared" si="178"/>
        <v/>
      </c>
      <c r="K2857" s="26" t="str">
        <f t="shared" si="179"/>
        <v xml:space="preserve"> </v>
      </c>
    </row>
    <row r="2858" spans="5:11" x14ac:dyDescent="0.25">
      <c r="E2858" s="25" t="str">
        <f t="shared" si="176"/>
        <v xml:space="preserve"> </v>
      </c>
      <c r="I2858" s="26" t="str">
        <f t="shared" si="177"/>
        <v xml:space="preserve"> </v>
      </c>
      <c r="J2858" s="27" t="str">
        <f t="shared" si="178"/>
        <v/>
      </c>
      <c r="K2858" s="26" t="str">
        <f t="shared" si="179"/>
        <v xml:space="preserve"> </v>
      </c>
    </row>
    <row r="2859" spans="5:11" x14ac:dyDescent="0.25">
      <c r="E2859" s="25" t="str">
        <f t="shared" si="176"/>
        <v xml:space="preserve"> </v>
      </c>
      <c r="I2859" s="26" t="str">
        <f t="shared" si="177"/>
        <v xml:space="preserve"> </v>
      </c>
      <c r="J2859" s="27" t="str">
        <f t="shared" si="178"/>
        <v/>
      </c>
      <c r="K2859" s="26" t="str">
        <f t="shared" si="179"/>
        <v xml:space="preserve"> </v>
      </c>
    </row>
    <row r="2860" spans="5:11" x14ac:dyDescent="0.25">
      <c r="E2860" s="25" t="str">
        <f t="shared" si="176"/>
        <v xml:space="preserve"> </v>
      </c>
      <c r="I2860" s="26" t="str">
        <f t="shared" si="177"/>
        <v xml:space="preserve"> </v>
      </c>
      <c r="J2860" s="27" t="str">
        <f t="shared" si="178"/>
        <v/>
      </c>
      <c r="K2860" s="26" t="str">
        <f t="shared" si="179"/>
        <v xml:space="preserve"> </v>
      </c>
    </row>
    <row r="2861" spans="5:11" x14ac:dyDescent="0.25">
      <c r="E2861" s="25" t="str">
        <f t="shared" si="176"/>
        <v xml:space="preserve"> </v>
      </c>
      <c r="I2861" s="26" t="str">
        <f t="shared" si="177"/>
        <v xml:space="preserve"> </v>
      </c>
      <c r="J2861" s="27" t="str">
        <f t="shared" si="178"/>
        <v/>
      </c>
      <c r="K2861" s="26" t="str">
        <f t="shared" si="179"/>
        <v xml:space="preserve"> </v>
      </c>
    </row>
    <row r="2862" spans="5:11" x14ac:dyDescent="0.25">
      <c r="E2862" s="25" t="str">
        <f t="shared" si="176"/>
        <v xml:space="preserve"> </v>
      </c>
      <c r="I2862" s="26" t="str">
        <f t="shared" si="177"/>
        <v xml:space="preserve"> </v>
      </c>
      <c r="J2862" s="27" t="str">
        <f t="shared" si="178"/>
        <v/>
      </c>
      <c r="K2862" s="26" t="str">
        <f t="shared" si="179"/>
        <v xml:space="preserve"> </v>
      </c>
    </row>
    <row r="2863" spans="5:11" x14ac:dyDescent="0.25">
      <c r="E2863" s="25" t="str">
        <f t="shared" si="176"/>
        <v xml:space="preserve"> </v>
      </c>
      <c r="I2863" s="26" t="str">
        <f t="shared" si="177"/>
        <v xml:space="preserve"> </v>
      </c>
      <c r="J2863" s="27" t="str">
        <f t="shared" si="178"/>
        <v/>
      </c>
      <c r="K2863" s="26" t="str">
        <f t="shared" si="179"/>
        <v xml:space="preserve"> </v>
      </c>
    </row>
    <row r="2864" spans="5:11" x14ac:dyDescent="0.25">
      <c r="E2864" s="25" t="str">
        <f t="shared" si="176"/>
        <v xml:space="preserve"> </v>
      </c>
      <c r="I2864" s="26" t="str">
        <f t="shared" si="177"/>
        <v xml:space="preserve"> </v>
      </c>
      <c r="J2864" s="27" t="str">
        <f t="shared" si="178"/>
        <v/>
      </c>
      <c r="K2864" s="26" t="str">
        <f t="shared" si="179"/>
        <v xml:space="preserve"> </v>
      </c>
    </row>
    <row r="2865" spans="5:11" x14ac:dyDescent="0.25">
      <c r="E2865" s="25" t="str">
        <f t="shared" si="176"/>
        <v xml:space="preserve"> </v>
      </c>
      <c r="I2865" s="26" t="str">
        <f t="shared" si="177"/>
        <v xml:space="preserve"> </v>
      </c>
      <c r="J2865" s="27" t="str">
        <f t="shared" si="178"/>
        <v/>
      </c>
      <c r="K2865" s="26" t="str">
        <f t="shared" si="179"/>
        <v xml:space="preserve"> </v>
      </c>
    </row>
    <row r="2866" spans="5:11" x14ac:dyDescent="0.25">
      <c r="E2866" s="25" t="str">
        <f t="shared" si="176"/>
        <v xml:space="preserve"> </v>
      </c>
      <c r="I2866" s="26" t="str">
        <f t="shared" si="177"/>
        <v xml:space="preserve"> </v>
      </c>
      <c r="J2866" s="27" t="str">
        <f t="shared" si="178"/>
        <v/>
      </c>
      <c r="K2866" s="26" t="str">
        <f t="shared" si="179"/>
        <v xml:space="preserve"> </v>
      </c>
    </row>
    <row r="2867" spans="5:11" x14ac:dyDescent="0.25">
      <c r="E2867" s="25" t="str">
        <f t="shared" si="176"/>
        <v xml:space="preserve"> </v>
      </c>
      <c r="I2867" s="26" t="str">
        <f t="shared" si="177"/>
        <v xml:space="preserve"> </v>
      </c>
      <c r="J2867" s="27" t="str">
        <f t="shared" si="178"/>
        <v/>
      </c>
      <c r="K2867" s="26" t="str">
        <f t="shared" si="179"/>
        <v xml:space="preserve"> </v>
      </c>
    </row>
    <row r="2868" spans="5:11" x14ac:dyDescent="0.25">
      <c r="E2868" s="25" t="str">
        <f t="shared" si="176"/>
        <v xml:space="preserve"> </v>
      </c>
      <c r="I2868" s="26" t="str">
        <f t="shared" si="177"/>
        <v xml:space="preserve"> </v>
      </c>
      <c r="J2868" s="27" t="str">
        <f t="shared" si="178"/>
        <v/>
      </c>
      <c r="K2868" s="26" t="str">
        <f t="shared" si="179"/>
        <v xml:space="preserve"> </v>
      </c>
    </row>
    <row r="2869" spans="5:11" x14ac:dyDescent="0.25">
      <c r="E2869" s="25" t="str">
        <f t="shared" si="176"/>
        <v xml:space="preserve"> </v>
      </c>
      <c r="I2869" s="26" t="str">
        <f t="shared" si="177"/>
        <v xml:space="preserve"> </v>
      </c>
      <c r="J2869" s="27" t="str">
        <f t="shared" si="178"/>
        <v/>
      </c>
      <c r="K2869" s="26" t="str">
        <f t="shared" si="179"/>
        <v xml:space="preserve"> </v>
      </c>
    </row>
    <row r="2870" spans="5:11" x14ac:dyDescent="0.25">
      <c r="E2870" s="25" t="str">
        <f t="shared" si="176"/>
        <v xml:space="preserve"> </v>
      </c>
      <c r="I2870" s="26" t="str">
        <f t="shared" si="177"/>
        <v xml:space="preserve"> </v>
      </c>
      <c r="J2870" s="27" t="str">
        <f t="shared" si="178"/>
        <v/>
      </c>
      <c r="K2870" s="26" t="str">
        <f t="shared" si="179"/>
        <v xml:space="preserve"> </v>
      </c>
    </row>
    <row r="2871" spans="5:11" x14ac:dyDescent="0.25">
      <c r="E2871" s="25" t="str">
        <f t="shared" si="176"/>
        <v xml:space="preserve"> </v>
      </c>
      <c r="I2871" s="26" t="str">
        <f t="shared" si="177"/>
        <v xml:space="preserve"> </v>
      </c>
      <c r="J2871" s="27" t="str">
        <f t="shared" si="178"/>
        <v/>
      </c>
      <c r="K2871" s="26" t="str">
        <f t="shared" si="179"/>
        <v xml:space="preserve"> </v>
      </c>
    </row>
    <row r="2872" spans="5:11" x14ac:dyDescent="0.25">
      <c r="E2872" s="25" t="str">
        <f t="shared" si="176"/>
        <v xml:space="preserve"> </v>
      </c>
      <c r="I2872" s="26" t="str">
        <f t="shared" si="177"/>
        <v xml:space="preserve"> </v>
      </c>
      <c r="J2872" s="27" t="str">
        <f t="shared" si="178"/>
        <v/>
      </c>
      <c r="K2872" s="26" t="str">
        <f t="shared" si="179"/>
        <v xml:space="preserve"> </v>
      </c>
    </row>
    <row r="2873" spans="5:11" x14ac:dyDescent="0.25">
      <c r="E2873" s="25" t="str">
        <f t="shared" si="176"/>
        <v xml:space="preserve"> </v>
      </c>
      <c r="I2873" s="26" t="str">
        <f t="shared" si="177"/>
        <v xml:space="preserve"> </v>
      </c>
      <c r="J2873" s="27" t="str">
        <f t="shared" si="178"/>
        <v/>
      </c>
      <c r="K2873" s="26" t="str">
        <f t="shared" si="179"/>
        <v xml:space="preserve"> </v>
      </c>
    </row>
    <row r="2874" spans="5:11" x14ac:dyDescent="0.25">
      <c r="E2874" s="25" t="str">
        <f t="shared" si="176"/>
        <v xml:space="preserve"> </v>
      </c>
      <c r="I2874" s="26" t="str">
        <f t="shared" si="177"/>
        <v xml:space="preserve"> </v>
      </c>
      <c r="J2874" s="27" t="str">
        <f t="shared" si="178"/>
        <v/>
      </c>
      <c r="K2874" s="26" t="str">
        <f t="shared" si="179"/>
        <v xml:space="preserve"> </v>
      </c>
    </row>
    <row r="2875" spans="5:11" x14ac:dyDescent="0.25">
      <c r="E2875" s="25" t="str">
        <f t="shared" si="176"/>
        <v xml:space="preserve"> </v>
      </c>
      <c r="I2875" s="26" t="str">
        <f t="shared" si="177"/>
        <v xml:space="preserve"> </v>
      </c>
      <c r="J2875" s="27" t="str">
        <f t="shared" si="178"/>
        <v/>
      </c>
      <c r="K2875" s="26" t="str">
        <f t="shared" si="179"/>
        <v xml:space="preserve"> </v>
      </c>
    </row>
    <row r="2876" spans="5:11" x14ac:dyDescent="0.25">
      <c r="E2876" s="25" t="str">
        <f t="shared" si="176"/>
        <v xml:space="preserve"> </v>
      </c>
      <c r="I2876" s="26" t="str">
        <f t="shared" si="177"/>
        <v xml:space="preserve"> </v>
      </c>
      <c r="J2876" s="27" t="str">
        <f t="shared" si="178"/>
        <v/>
      </c>
      <c r="K2876" s="26" t="str">
        <f t="shared" si="179"/>
        <v xml:space="preserve"> </v>
      </c>
    </row>
    <row r="2877" spans="5:11" x14ac:dyDescent="0.25">
      <c r="E2877" s="25" t="str">
        <f t="shared" si="176"/>
        <v xml:space="preserve"> </v>
      </c>
      <c r="I2877" s="26" t="str">
        <f t="shared" si="177"/>
        <v xml:space="preserve"> </v>
      </c>
      <c r="J2877" s="27" t="str">
        <f t="shared" si="178"/>
        <v/>
      </c>
      <c r="K2877" s="26" t="str">
        <f t="shared" si="179"/>
        <v xml:space="preserve"> </v>
      </c>
    </row>
    <row r="2878" spans="5:11" x14ac:dyDescent="0.25">
      <c r="E2878" s="25" t="str">
        <f t="shared" si="176"/>
        <v xml:space="preserve"> </v>
      </c>
      <c r="I2878" s="26" t="str">
        <f t="shared" si="177"/>
        <v xml:space="preserve"> </v>
      </c>
      <c r="J2878" s="27" t="str">
        <f t="shared" si="178"/>
        <v/>
      </c>
      <c r="K2878" s="26" t="str">
        <f t="shared" si="179"/>
        <v xml:space="preserve"> </v>
      </c>
    </row>
    <row r="2879" spans="5:11" x14ac:dyDescent="0.25">
      <c r="E2879" s="25" t="str">
        <f t="shared" si="176"/>
        <v xml:space="preserve"> </v>
      </c>
      <c r="I2879" s="26" t="str">
        <f t="shared" si="177"/>
        <v xml:space="preserve"> </v>
      </c>
      <c r="J2879" s="27" t="str">
        <f t="shared" si="178"/>
        <v/>
      </c>
      <c r="K2879" s="26" t="str">
        <f t="shared" si="179"/>
        <v xml:space="preserve"> </v>
      </c>
    </row>
    <row r="2880" spans="5:11" x14ac:dyDescent="0.25">
      <c r="E2880" s="25" t="str">
        <f t="shared" si="176"/>
        <v xml:space="preserve"> </v>
      </c>
      <c r="I2880" s="26" t="str">
        <f t="shared" si="177"/>
        <v xml:space="preserve"> </v>
      </c>
      <c r="J2880" s="27" t="str">
        <f t="shared" si="178"/>
        <v/>
      </c>
      <c r="K2880" s="26" t="str">
        <f t="shared" si="179"/>
        <v xml:space="preserve"> </v>
      </c>
    </row>
    <row r="2881" spans="5:11" x14ac:dyDescent="0.25">
      <c r="E2881" s="25" t="str">
        <f t="shared" si="176"/>
        <v xml:space="preserve"> </v>
      </c>
      <c r="I2881" s="26" t="str">
        <f t="shared" si="177"/>
        <v xml:space="preserve"> </v>
      </c>
      <c r="J2881" s="27" t="str">
        <f t="shared" si="178"/>
        <v/>
      </c>
      <c r="K2881" s="26" t="str">
        <f t="shared" si="179"/>
        <v xml:space="preserve"> </v>
      </c>
    </row>
    <row r="2882" spans="5:11" x14ac:dyDescent="0.25">
      <c r="E2882" s="25" t="str">
        <f t="shared" si="176"/>
        <v xml:space="preserve"> </v>
      </c>
      <c r="I2882" s="26" t="str">
        <f t="shared" si="177"/>
        <v xml:space="preserve"> </v>
      </c>
      <c r="J2882" s="27" t="str">
        <f t="shared" si="178"/>
        <v/>
      </c>
      <c r="K2882" s="26" t="str">
        <f t="shared" si="179"/>
        <v xml:space="preserve"> </v>
      </c>
    </row>
    <row r="2883" spans="5:11" x14ac:dyDescent="0.25">
      <c r="E2883" s="25" t="str">
        <f t="shared" ref="E2883:E2946" si="180">IF(COUNT(D2883),IF(D2883&gt;=60,"Strength",IF(D2883&gt;=41,"Typical",IF(D2883&gt;=28,"Need")))," ")</f>
        <v xml:space="preserve"> </v>
      </c>
      <c r="I2883" s="26" t="str">
        <f t="shared" ref="I2883:I2946" si="181">IF(COUNT(H2883),IF(H2883&gt;=60,"Strength",IF(H2883&gt;=41,"Typical",IF(H2883&gt;=28,"Need")))," ")</f>
        <v xml:space="preserve"> </v>
      </c>
      <c r="J2883" s="27" t="str">
        <f t="shared" ref="J2883:J2946" si="182">IF(H2883="","",H2883-D2883)</f>
        <v/>
      </c>
      <c r="K2883" s="26" t="str">
        <f t="shared" ref="K2883:K2946" si="183">IF(COUNT(J2883),IF((J2883)&gt;=8,"Large Positive",IF((J2883)&gt;=5,"Medium Positive",IF((J2883)&gt;=2,"Small Positive",IF((J2883)&gt;=0,"No change",IF((J2883)&lt;=-8,"Large Negative",IF((J2883)&lt;=-5,"Medium Negative",IF((J2883)&lt;=-2,"Small Negative",IF((J2883)&lt;=0,"No change"))))))))," ")</f>
        <v xml:space="preserve"> </v>
      </c>
    </row>
    <row r="2884" spans="5:11" x14ac:dyDescent="0.25">
      <c r="E2884" s="25" t="str">
        <f t="shared" si="180"/>
        <v xml:space="preserve"> </v>
      </c>
      <c r="I2884" s="26" t="str">
        <f t="shared" si="181"/>
        <v xml:space="preserve"> </v>
      </c>
      <c r="J2884" s="27" t="str">
        <f t="shared" si="182"/>
        <v/>
      </c>
      <c r="K2884" s="26" t="str">
        <f t="shared" si="183"/>
        <v xml:space="preserve"> </v>
      </c>
    </row>
    <row r="2885" spans="5:11" x14ac:dyDescent="0.25">
      <c r="E2885" s="25" t="str">
        <f t="shared" si="180"/>
        <v xml:space="preserve"> </v>
      </c>
      <c r="I2885" s="26" t="str">
        <f t="shared" si="181"/>
        <v xml:space="preserve"> </v>
      </c>
      <c r="J2885" s="27" t="str">
        <f t="shared" si="182"/>
        <v/>
      </c>
      <c r="K2885" s="26" t="str">
        <f t="shared" si="183"/>
        <v xml:space="preserve"> </v>
      </c>
    </row>
    <row r="2886" spans="5:11" x14ac:dyDescent="0.25">
      <c r="E2886" s="25" t="str">
        <f t="shared" si="180"/>
        <v xml:space="preserve"> </v>
      </c>
      <c r="I2886" s="26" t="str">
        <f t="shared" si="181"/>
        <v xml:space="preserve"> </v>
      </c>
      <c r="J2886" s="27" t="str">
        <f t="shared" si="182"/>
        <v/>
      </c>
      <c r="K2886" s="26" t="str">
        <f t="shared" si="183"/>
        <v xml:space="preserve"> </v>
      </c>
    </row>
    <row r="2887" spans="5:11" x14ac:dyDescent="0.25">
      <c r="E2887" s="25" t="str">
        <f t="shared" si="180"/>
        <v xml:space="preserve"> </v>
      </c>
      <c r="I2887" s="26" t="str">
        <f t="shared" si="181"/>
        <v xml:space="preserve"> </v>
      </c>
      <c r="J2887" s="27" t="str">
        <f t="shared" si="182"/>
        <v/>
      </c>
      <c r="K2887" s="26" t="str">
        <f t="shared" si="183"/>
        <v xml:space="preserve"> </v>
      </c>
    </row>
    <row r="2888" spans="5:11" x14ac:dyDescent="0.25">
      <c r="E2888" s="25" t="str">
        <f t="shared" si="180"/>
        <v xml:space="preserve"> </v>
      </c>
      <c r="I2888" s="26" t="str">
        <f t="shared" si="181"/>
        <v xml:space="preserve"> </v>
      </c>
      <c r="J2888" s="27" t="str">
        <f t="shared" si="182"/>
        <v/>
      </c>
      <c r="K2888" s="26" t="str">
        <f t="shared" si="183"/>
        <v xml:space="preserve"> </v>
      </c>
    </row>
    <row r="2889" spans="5:11" x14ac:dyDescent="0.25">
      <c r="E2889" s="25" t="str">
        <f t="shared" si="180"/>
        <v xml:space="preserve"> </v>
      </c>
      <c r="I2889" s="26" t="str">
        <f t="shared" si="181"/>
        <v xml:space="preserve"> </v>
      </c>
      <c r="J2889" s="27" t="str">
        <f t="shared" si="182"/>
        <v/>
      </c>
      <c r="K2889" s="26" t="str">
        <f t="shared" si="183"/>
        <v xml:space="preserve"> </v>
      </c>
    </row>
    <row r="2890" spans="5:11" x14ac:dyDescent="0.25">
      <c r="E2890" s="25" t="str">
        <f t="shared" si="180"/>
        <v xml:space="preserve"> </v>
      </c>
      <c r="I2890" s="26" t="str">
        <f t="shared" si="181"/>
        <v xml:space="preserve"> </v>
      </c>
      <c r="J2890" s="27" t="str">
        <f t="shared" si="182"/>
        <v/>
      </c>
      <c r="K2890" s="26" t="str">
        <f t="shared" si="183"/>
        <v xml:space="preserve"> </v>
      </c>
    </row>
    <row r="2891" spans="5:11" x14ac:dyDescent="0.25">
      <c r="E2891" s="25" t="str">
        <f t="shared" si="180"/>
        <v xml:space="preserve"> </v>
      </c>
      <c r="I2891" s="26" t="str">
        <f t="shared" si="181"/>
        <v xml:space="preserve"> </v>
      </c>
      <c r="J2891" s="27" t="str">
        <f t="shared" si="182"/>
        <v/>
      </c>
      <c r="K2891" s="26" t="str">
        <f t="shared" si="183"/>
        <v xml:space="preserve"> </v>
      </c>
    </row>
    <row r="2892" spans="5:11" x14ac:dyDescent="0.25">
      <c r="E2892" s="25" t="str">
        <f t="shared" si="180"/>
        <v xml:space="preserve"> </v>
      </c>
      <c r="I2892" s="26" t="str">
        <f t="shared" si="181"/>
        <v xml:space="preserve"> </v>
      </c>
      <c r="J2892" s="27" t="str">
        <f t="shared" si="182"/>
        <v/>
      </c>
      <c r="K2892" s="26" t="str">
        <f t="shared" si="183"/>
        <v xml:space="preserve"> </v>
      </c>
    </row>
    <row r="2893" spans="5:11" x14ac:dyDescent="0.25">
      <c r="E2893" s="25" t="str">
        <f t="shared" si="180"/>
        <v xml:space="preserve"> </v>
      </c>
      <c r="I2893" s="26" t="str">
        <f t="shared" si="181"/>
        <v xml:space="preserve"> </v>
      </c>
      <c r="J2893" s="27" t="str">
        <f t="shared" si="182"/>
        <v/>
      </c>
      <c r="K2893" s="26" t="str">
        <f t="shared" si="183"/>
        <v xml:space="preserve"> </v>
      </c>
    </row>
    <row r="2894" spans="5:11" x14ac:dyDescent="0.25">
      <c r="E2894" s="25" t="str">
        <f t="shared" si="180"/>
        <v xml:space="preserve"> </v>
      </c>
      <c r="I2894" s="26" t="str">
        <f t="shared" si="181"/>
        <v xml:space="preserve"> </v>
      </c>
      <c r="J2894" s="27" t="str">
        <f t="shared" si="182"/>
        <v/>
      </c>
      <c r="K2894" s="26" t="str">
        <f t="shared" si="183"/>
        <v xml:space="preserve"> </v>
      </c>
    </row>
    <row r="2895" spans="5:11" x14ac:dyDescent="0.25">
      <c r="E2895" s="25" t="str">
        <f t="shared" si="180"/>
        <v xml:space="preserve"> </v>
      </c>
      <c r="I2895" s="26" t="str">
        <f t="shared" si="181"/>
        <v xml:space="preserve"> </v>
      </c>
      <c r="J2895" s="27" t="str">
        <f t="shared" si="182"/>
        <v/>
      </c>
      <c r="K2895" s="26" t="str">
        <f t="shared" si="183"/>
        <v xml:space="preserve"> </v>
      </c>
    </row>
    <row r="2896" spans="5:11" x14ac:dyDescent="0.25">
      <c r="E2896" s="25" t="str">
        <f t="shared" si="180"/>
        <v xml:space="preserve"> </v>
      </c>
      <c r="I2896" s="26" t="str">
        <f t="shared" si="181"/>
        <v xml:space="preserve"> </v>
      </c>
      <c r="J2896" s="27" t="str">
        <f t="shared" si="182"/>
        <v/>
      </c>
      <c r="K2896" s="26" t="str">
        <f t="shared" si="183"/>
        <v xml:space="preserve"> </v>
      </c>
    </row>
    <row r="2897" spans="5:11" x14ac:dyDescent="0.25">
      <c r="E2897" s="25" t="str">
        <f t="shared" si="180"/>
        <v xml:space="preserve"> </v>
      </c>
      <c r="I2897" s="26" t="str">
        <f t="shared" si="181"/>
        <v xml:space="preserve"> </v>
      </c>
      <c r="J2897" s="27" t="str">
        <f t="shared" si="182"/>
        <v/>
      </c>
      <c r="K2897" s="26" t="str">
        <f t="shared" si="183"/>
        <v xml:space="preserve"> </v>
      </c>
    </row>
    <row r="2898" spans="5:11" x14ac:dyDescent="0.25">
      <c r="E2898" s="25" t="str">
        <f t="shared" si="180"/>
        <v xml:space="preserve"> </v>
      </c>
      <c r="I2898" s="26" t="str">
        <f t="shared" si="181"/>
        <v xml:space="preserve"> </v>
      </c>
      <c r="J2898" s="27" t="str">
        <f t="shared" si="182"/>
        <v/>
      </c>
      <c r="K2898" s="26" t="str">
        <f t="shared" si="183"/>
        <v xml:space="preserve"> </v>
      </c>
    </row>
    <row r="2899" spans="5:11" x14ac:dyDescent="0.25">
      <c r="E2899" s="25" t="str">
        <f t="shared" si="180"/>
        <v xml:space="preserve"> </v>
      </c>
      <c r="I2899" s="26" t="str">
        <f t="shared" si="181"/>
        <v xml:space="preserve"> </v>
      </c>
      <c r="J2899" s="27" t="str">
        <f t="shared" si="182"/>
        <v/>
      </c>
      <c r="K2899" s="26" t="str">
        <f t="shared" si="183"/>
        <v xml:space="preserve"> </v>
      </c>
    </row>
    <row r="2900" spans="5:11" x14ac:dyDescent="0.25">
      <c r="E2900" s="25" t="str">
        <f t="shared" si="180"/>
        <v xml:space="preserve"> </v>
      </c>
      <c r="I2900" s="26" t="str">
        <f t="shared" si="181"/>
        <v xml:space="preserve"> </v>
      </c>
      <c r="J2900" s="27" t="str">
        <f t="shared" si="182"/>
        <v/>
      </c>
      <c r="K2900" s="26" t="str">
        <f t="shared" si="183"/>
        <v xml:space="preserve"> </v>
      </c>
    </row>
    <row r="2901" spans="5:11" x14ac:dyDescent="0.25">
      <c r="E2901" s="25" t="str">
        <f t="shared" si="180"/>
        <v xml:space="preserve"> </v>
      </c>
      <c r="I2901" s="26" t="str">
        <f t="shared" si="181"/>
        <v xml:space="preserve"> </v>
      </c>
      <c r="J2901" s="27" t="str">
        <f t="shared" si="182"/>
        <v/>
      </c>
      <c r="K2901" s="26" t="str">
        <f t="shared" si="183"/>
        <v xml:space="preserve"> </v>
      </c>
    </row>
    <row r="2902" spans="5:11" x14ac:dyDescent="0.25">
      <c r="E2902" s="25" t="str">
        <f t="shared" si="180"/>
        <v xml:space="preserve"> </v>
      </c>
      <c r="I2902" s="26" t="str">
        <f t="shared" si="181"/>
        <v xml:space="preserve"> </v>
      </c>
      <c r="J2902" s="27" t="str">
        <f t="shared" si="182"/>
        <v/>
      </c>
      <c r="K2902" s="26" t="str">
        <f t="shared" si="183"/>
        <v xml:space="preserve"> </v>
      </c>
    </row>
    <row r="2903" spans="5:11" x14ac:dyDescent="0.25">
      <c r="E2903" s="25" t="str">
        <f t="shared" si="180"/>
        <v xml:space="preserve"> </v>
      </c>
      <c r="I2903" s="26" t="str">
        <f t="shared" si="181"/>
        <v xml:space="preserve"> </v>
      </c>
      <c r="J2903" s="27" t="str">
        <f t="shared" si="182"/>
        <v/>
      </c>
      <c r="K2903" s="26" t="str">
        <f t="shared" si="183"/>
        <v xml:space="preserve"> </v>
      </c>
    </row>
    <row r="2904" spans="5:11" x14ac:dyDescent="0.25">
      <c r="E2904" s="25" t="str">
        <f t="shared" si="180"/>
        <v xml:space="preserve"> </v>
      </c>
      <c r="I2904" s="26" t="str">
        <f t="shared" si="181"/>
        <v xml:space="preserve"> </v>
      </c>
      <c r="J2904" s="27" t="str">
        <f t="shared" si="182"/>
        <v/>
      </c>
      <c r="K2904" s="26" t="str">
        <f t="shared" si="183"/>
        <v xml:space="preserve"> </v>
      </c>
    </row>
    <row r="2905" spans="5:11" x14ac:dyDescent="0.25">
      <c r="E2905" s="25" t="str">
        <f t="shared" si="180"/>
        <v xml:space="preserve"> </v>
      </c>
      <c r="I2905" s="26" t="str">
        <f t="shared" si="181"/>
        <v xml:space="preserve"> </v>
      </c>
      <c r="J2905" s="27" t="str">
        <f t="shared" si="182"/>
        <v/>
      </c>
      <c r="K2905" s="26" t="str">
        <f t="shared" si="183"/>
        <v xml:space="preserve"> </v>
      </c>
    </row>
    <row r="2906" spans="5:11" x14ac:dyDescent="0.25">
      <c r="E2906" s="25" t="str">
        <f t="shared" si="180"/>
        <v xml:space="preserve"> </v>
      </c>
      <c r="I2906" s="26" t="str">
        <f t="shared" si="181"/>
        <v xml:space="preserve"> </v>
      </c>
      <c r="J2906" s="27" t="str">
        <f t="shared" si="182"/>
        <v/>
      </c>
      <c r="K2906" s="26" t="str">
        <f t="shared" si="183"/>
        <v xml:space="preserve"> </v>
      </c>
    </row>
    <row r="2907" spans="5:11" x14ac:dyDescent="0.25">
      <c r="E2907" s="25" t="str">
        <f t="shared" si="180"/>
        <v xml:space="preserve"> </v>
      </c>
      <c r="I2907" s="26" t="str">
        <f t="shared" si="181"/>
        <v xml:space="preserve"> </v>
      </c>
      <c r="J2907" s="27" t="str">
        <f t="shared" si="182"/>
        <v/>
      </c>
      <c r="K2907" s="26" t="str">
        <f t="shared" si="183"/>
        <v xml:space="preserve"> </v>
      </c>
    </row>
    <row r="2908" spans="5:11" x14ac:dyDescent="0.25">
      <c r="E2908" s="25" t="str">
        <f t="shared" si="180"/>
        <v xml:space="preserve"> </v>
      </c>
      <c r="I2908" s="26" t="str">
        <f t="shared" si="181"/>
        <v xml:space="preserve"> </v>
      </c>
      <c r="J2908" s="27" t="str">
        <f t="shared" si="182"/>
        <v/>
      </c>
      <c r="K2908" s="26" t="str">
        <f t="shared" si="183"/>
        <v xml:space="preserve"> </v>
      </c>
    </row>
    <row r="2909" spans="5:11" x14ac:dyDescent="0.25">
      <c r="E2909" s="25" t="str">
        <f t="shared" si="180"/>
        <v xml:space="preserve"> </v>
      </c>
      <c r="I2909" s="26" t="str">
        <f t="shared" si="181"/>
        <v xml:space="preserve"> </v>
      </c>
      <c r="J2909" s="27" t="str">
        <f t="shared" si="182"/>
        <v/>
      </c>
      <c r="K2909" s="26" t="str">
        <f t="shared" si="183"/>
        <v xml:space="preserve"> </v>
      </c>
    </row>
    <row r="2910" spans="5:11" x14ac:dyDescent="0.25">
      <c r="E2910" s="25" t="str">
        <f t="shared" si="180"/>
        <v xml:space="preserve"> </v>
      </c>
      <c r="I2910" s="26" t="str">
        <f t="shared" si="181"/>
        <v xml:space="preserve"> </v>
      </c>
      <c r="J2910" s="27" t="str">
        <f t="shared" si="182"/>
        <v/>
      </c>
      <c r="K2910" s="26" t="str">
        <f t="shared" si="183"/>
        <v xml:space="preserve"> </v>
      </c>
    </row>
    <row r="2911" spans="5:11" x14ac:dyDescent="0.25">
      <c r="E2911" s="25" t="str">
        <f t="shared" si="180"/>
        <v xml:space="preserve"> </v>
      </c>
      <c r="I2911" s="26" t="str">
        <f t="shared" si="181"/>
        <v xml:space="preserve"> </v>
      </c>
      <c r="J2911" s="27" t="str">
        <f t="shared" si="182"/>
        <v/>
      </c>
      <c r="K2911" s="26" t="str">
        <f t="shared" si="183"/>
        <v xml:space="preserve"> </v>
      </c>
    </row>
    <row r="2912" spans="5:11" x14ac:dyDescent="0.25">
      <c r="E2912" s="25" t="str">
        <f t="shared" si="180"/>
        <v xml:space="preserve"> </v>
      </c>
      <c r="I2912" s="26" t="str">
        <f t="shared" si="181"/>
        <v xml:space="preserve"> </v>
      </c>
      <c r="J2912" s="27" t="str">
        <f t="shared" si="182"/>
        <v/>
      </c>
      <c r="K2912" s="26" t="str">
        <f t="shared" si="183"/>
        <v xml:space="preserve"> </v>
      </c>
    </row>
    <row r="2913" spans="5:11" x14ac:dyDescent="0.25">
      <c r="E2913" s="25" t="str">
        <f t="shared" si="180"/>
        <v xml:space="preserve"> </v>
      </c>
      <c r="I2913" s="26" t="str">
        <f t="shared" si="181"/>
        <v xml:space="preserve"> </v>
      </c>
      <c r="J2913" s="27" t="str">
        <f t="shared" si="182"/>
        <v/>
      </c>
      <c r="K2913" s="26" t="str">
        <f t="shared" si="183"/>
        <v xml:space="preserve"> </v>
      </c>
    </row>
    <row r="2914" spans="5:11" x14ac:dyDescent="0.25">
      <c r="E2914" s="25" t="str">
        <f t="shared" si="180"/>
        <v xml:space="preserve"> </v>
      </c>
      <c r="I2914" s="26" t="str">
        <f t="shared" si="181"/>
        <v xml:space="preserve"> </v>
      </c>
      <c r="J2914" s="27" t="str">
        <f t="shared" si="182"/>
        <v/>
      </c>
      <c r="K2914" s="26" t="str">
        <f t="shared" si="183"/>
        <v xml:space="preserve"> </v>
      </c>
    </row>
    <row r="2915" spans="5:11" x14ac:dyDescent="0.25">
      <c r="E2915" s="25" t="str">
        <f t="shared" si="180"/>
        <v xml:space="preserve"> </v>
      </c>
      <c r="I2915" s="26" t="str">
        <f t="shared" si="181"/>
        <v xml:space="preserve"> </v>
      </c>
      <c r="J2915" s="27" t="str">
        <f t="shared" si="182"/>
        <v/>
      </c>
      <c r="K2915" s="26" t="str">
        <f t="shared" si="183"/>
        <v xml:space="preserve"> </v>
      </c>
    </row>
    <row r="2916" spans="5:11" x14ac:dyDescent="0.25">
      <c r="E2916" s="25" t="str">
        <f t="shared" si="180"/>
        <v xml:space="preserve"> </v>
      </c>
      <c r="I2916" s="26" t="str">
        <f t="shared" si="181"/>
        <v xml:space="preserve"> </v>
      </c>
      <c r="J2916" s="27" t="str">
        <f t="shared" si="182"/>
        <v/>
      </c>
      <c r="K2916" s="26" t="str">
        <f t="shared" si="183"/>
        <v xml:space="preserve"> </v>
      </c>
    </row>
    <row r="2917" spans="5:11" x14ac:dyDescent="0.25">
      <c r="E2917" s="25" t="str">
        <f t="shared" si="180"/>
        <v xml:space="preserve"> </v>
      </c>
      <c r="I2917" s="26" t="str">
        <f t="shared" si="181"/>
        <v xml:space="preserve"> </v>
      </c>
      <c r="J2917" s="27" t="str">
        <f t="shared" si="182"/>
        <v/>
      </c>
      <c r="K2917" s="26" t="str">
        <f t="shared" si="183"/>
        <v xml:space="preserve"> </v>
      </c>
    </row>
    <row r="2918" spans="5:11" x14ac:dyDescent="0.25">
      <c r="E2918" s="25" t="str">
        <f t="shared" si="180"/>
        <v xml:space="preserve"> </v>
      </c>
      <c r="I2918" s="26" t="str">
        <f t="shared" si="181"/>
        <v xml:space="preserve"> </v>
      </c>
      <c r="J2918" s="27" t="str">
        <f t="shared" si="182"/>
        <v/>
      </c>
      <c r="K2918" s="26" t="str">
        <f t="shared" si="183"/>
        <v xml:space="preserve"> </v>
      </c>
    </row>
    <row r="2919" spans="5:11" x14ac:dyDescent="0.25">
      <c r="E2919" s="25" t="str">
        <f t="shared" si="180"/>
        <v xml:space="preserve"> </v>
      </c>
      <c r="I2919" s="26" t="str">
        <f t="shared" si="181"/>
        <v xml:space="preserve"> </v>
      </c>
      <c r="J2919" s="27" t="str">
        <f t="shared" si="182"/>
        <v/>
      </c>
      <c r="K2919" s="26" t="str">
        <f t="shared" si="183"/>
        <v xml:space="preserve"> </v>
      </c>
    </row>
    <row r="2920" spans="5:11" x14ac:dyDescent="0.25">
      <c r="E2920" s="25" t="str">
        <f t="shared" si="180"/>
        <v xml:space="preserve"> </v>
      </c>
      <c r="I2920" s="26" t="str">
        <f t="shared" si="181"/>
        <v xml:space="preserve"> </v>
      </c>
      <c r="J2920" s="27" t="str">
        <f t="shared" si="182"/>
        <v/>
      </c>
      <c r="K2920" s="26" t="str">
        <f t="shared" si="183"/>
        <v xml:space="preserve"> </v>
      </c>
    </row>
    <row r="2921" spans="5:11" x14ac:dyDescent="0.25">
      <c r="E2921" s="25" t="str">
        <f t="shared" si="180"/>
        <v xml:space="preserve"> </v>
      </c>
      <c r="I2921" s="26" t="str">
        <f t="shared" si="181"/>
        <v xml:space="preserve"> </v>
      </c>
      <c r="J2921" s="27" t="str">
        <f t="shared" si="182"/>
        <v/>
      </c>
      <c r="K2921" s="26" t="str">
        <f t="shared" si="183"/>
        <v xml:space="preserve"> </v>
      </c>
    </row>
    <row r="2922" spans="5:11" x14ac:dyDescent="0.25">
      <c r="E2922" s="25" t="str">
        <f t="shared" si="180"/>
        <v xml:space="preserve"> </v>
      </c>
      <c r="I2922" s="26" t="str">
        <f t="shared" si="181"/>
        <v xml:space="preserve"> </v>
      </c>
      <c r="J2922" s="27" t="str">
        <f t="shared" si="182"/>
        <v/>
      </c>
      <c r="K2922" s="26" t="str">
        <f t="shared" si="183"/>
        <v xml:space="preserve"> </v>
      </c>
    </row>
    <row r="2923" spans="5:11" x14ac:dyDescent="0.25">
      <c r="E2923" s="25" t="str">
        <f t="shared" si="180"/>
        <v xml:space="preserve"> </v>
      </c>
      <c r="I2923" s="26" t="str">
        <f t="shared" si="181"/>
        <v xml:space="preserve"> </v>
      </c>
      <c r="J2923" s="27" t="str">
        <f t="shared" si="182"/>
        <v/>
      </c>
      <c r="K2923" s="26" t="str">
        <f t="shared" si="183"/>
        <v xml:space="preserve"> </v>
      </c>
    </row>
    <row r="2924" spans="5:11" x14ac:dyDescent="0.25">
      <c r="E2924" s="25" t="str">
        <f t="shared" si="180"/>
        <v xml:space="preserve"> </v>
      </c>
      <c r="I2924" s="26" t="str">
        <f t="shared" si="181"/>
        <v xml:space="preserve"> </v>
      </c>
      <c r="J2924" s="27" t="str">
        <f t="shared" si="182"/>
        <v/>
      </c>
      <c r="K2924" s="26" t="str">
        <f t="shared" si="183"/>
        <v xml:space="preserve"> </v>
      </c>
    </row>
    <row r="2925" spans="5:11" x14ac:dyDescent="0.25">
      <c r="E2925" s="25" t="str">
        <f t="shared" si="180"/>
        <v xml:space="preserve"> </v>
      </c>
      <c r="I2925" s="26" t="str">
        <f t="shared" si="181"/>
        <v xml:space="preserve"> </v>
      </c>
      <c r="J2925" s="27" t="str">
        <f t="shared" si="182"/>
        <v/>
      </c>
      <c r="K2925" s="26" t="str">
        <f t="shared" si="183"/>
        <v xml:space="preserve"> </v>
      </c>
    </row>
    <row r="2926" spans="5:11" x14ac:dyDescent="0.25">
      <c r="E2926" s="25" t="str">
        <f t="shared" si="180"/>
        <v xml:space="preserve"> </v>
      </c>
      <c r="I2926" s="26" t="str">
        <f t="shared" si="181"/>
        <v xml:space="preserve"> </v>
      </c>
      <c r="J2926" s="27" t="str">
        <f t="shared" si="182"/>
        <v/>
      </c>
      <c r="K2926" s="26" t="str">
        <f t="shared" si="183"/>
        <v xml:space="preserve"> </v>
      </c>
    </row>
    <row r="2927" spans="5:11" x14ac:dyDescent="0.25">
      <c r="E2927" s="25" t="str">
        <f t="shared" si="180"/>
        <v xml:space="preserve"> </v>
      </c>
      <c r="I2927" s="26" t="str">
        <f t="shared" si="181"/>
        <v xml:space="preserve"> </v>
      </c>
      <c r="J2927" s="27" t="str">
        <f t="shared" si="182"/>
        <v/>
      </c>
      <c r="K2927" s="26" t="str">
        <f t="shared" si="183"/>
        <v xml:space="preserve"> </v>
      </c>
    </row>
    <row r="2928" spans="5:11" x14ac:dyDescent="0.25">
      <c r="E2928" s="25" t="str">
        <f t="shared" si="180"/>
        <v xml:space="preserve"> </v>
      </c>
      <c r="I2928" s="26" t="str">
        <f t="shared" si="181"/>
        <v xml:space="preserve"> </v>
      </c>
      <c r="J2928" s="27" t="str">
        <f t="shared" si="182"/>
        <v/>
      </c>
      <c r="K2928" s="26" t="str">
        <f t="shared" si="183"/>
        <v xml:space="preserve"> </v>
      </c>
    </row>
    <row r="2929" spans="5:11" x14ac:dyDescent="0.25">
      <c r="E2929" s="25" t="str">
        <f t="shared" si="180"/>
        <v xml:space="preserve"> </v>
      </c>
      <c r="I2929" s="26" t="str">
        <f t="shared" si="181"/>
        <v xml:space="preserve"> </v>
      </c>
      <c r="J2929" s="27" t="str">
        <f t="shared" si="182"/>
        <v/>
      </c>
      <c r="K2929" s="26" t="str">
        <f t="shared" si="183"/>
        <v xml:space="preserve"> </v>
      </c>
    </row>
    <row r="2930" spans="5:11" x14ac:dyDescent="0.25">
      <c r="E2930" s="25" t="str">
        <f t="shared" si="180"/>
        <v xml:space="preserve"> </v>
      </c>
      <c r="I2930" s="26" t="str">
        <f t="shared" si="181"/>
        <v xml:space="preserve"> </v>
      </c>
      <c r="J2930" s="27" t="str">
        <f t="shared" si="182"/>
        <v/>
      </c>
      <c r="K2930" s="26" t="str">
        <f t="shared" si="183"/>
        <v xml:space="preserve"> </v>
      </c>
    </row>
    <row r="2931" spans="5:11" x14ac:dyDescent="0.25">
      <c r="E2931" s="25" t="str">
        <f t="shared" si="180"/>
        <v xml:space="preserve"> </v>
      </c>
      <c r="I2931" s="26" t="str">
        <f t="shared" si="181"/>
        <v xml:space="preserve"> </v>
      </c>
      <c r="J2931" s="27" t="str">
        <f t="shared" si="182"/>
        <v/>
      </c>
      <c r="K2931" s="26" t="str">
        <f t="shared" si="183"/>
        <v xml:space="preserve"> </v>
      </c>
    </row>
    <row r="2932" spans="5:11" x14ac:dyDescent="0.25">
      <c r="E2932" s="25" t="str">
        <f t="shared" si="180"/>
        <v xml:space="preserve"> </v>
      </c>
      <c r="I2932" s="26" t="str">
        <f t="shared" si="181"/>
        <v xml:space="preserve"> </v>
      </c>
      <c r="J2932" s="27" t="str">
        <f t="shared" si="182"/>
        <v/>
      </c>
      <c r="K2932" s="26" t="str">
        <f t="shared" si="183"/>
        <v xml:space="preserve"> </v>
      </c>
    </row>
    <row r="2933" spans="5:11" x14ac:dyDescent="0.25">
      <c r="E2933" s="25" t="str">
        <f t="shared" si="180"/>
        <v xml:space="preserve"> </v>
      </c>
      <c r="I2933" s="26" t="str">
        <f t="shared" si="181"/>
        <v xml:space="preserve"> </v>
      </c>
      <c r="J2933" s="27" t="str">
        <f t="shared" si="182"/>
        <v/>
      </c>
      <c r="K2933" s="26" t="str">
        <f t="shared" si="183"/>
        <v xml:space="preserve"> </v>
      </c>
    </row>
    <row r="2934" spans="5:11" x14ac:dyDescent="0.25">
      <c r="E2934" s="25" t="str">
        <f t="shared" si="180"/>
        <v xml:space="preserve"> </v>
      </c>
      <c r="I2934" s="26" t="str">
        <f t="shared" si="181"/>
        <v xml:space="preserve"> </v>
      </c>
      <c r="J2934" s="27" t="str">
        <f t="shared" si="182"/>
        <v/>
      </c>
      <c r="K2934" s="26" t="str">
        <f t="shared" si="183"/>
        <v xml:space="preserve"> </v>
      </c>
    </row>
    <row r="2935" spans="5:11" x14ac:dyDescent="0.25">
      <c r="E2935" s="25" t="str">
        <f t="shared" si="180"/>
        <v xml:space="preserve"> </v>
      </c>
      <c r="I2935" s="26" t="str">
        <f t="shared" si="181"/>
        <v xml:space="preserve"> </v>
      </c>
      <c r="J2935" s="27" t="str">
        <f t="shared" si="182"/>
        <v/>
      </c>
      <c r="K2935" s="26" t="str">
        <f t="shared" si="183"/>
        <v xml:space="preserve"> </v>
      </c>
    </row>
    <row r="2936" spans="5:11" x14ac:dyDescent="0.25">
      <c r="E2936" s="25" t="str">
        <f t="shared" si="180"/>
        <v xml:space="preserve"> </v>
      </c>
      <c r="I2936" s="26" t="str">
        <f t="shared" si="181"/>
        <v xml:space="preserve"> </v>
      </c>
      <c r="J2936" s="27" t="str">
        <f t="shared" si="182"/>
        <v/>
      </c>
      <c r="K2936" s="26" t="str">
        <f t="shared" si="183"/>
        <v xml:space="preserve"> </v>
      </c>
    </row>
    <row r="2937" spans="5:11" x14ac:dyDescent="0.25">
      <c r="E2937" s="25" t="str">
        <f t="shared" si="180"/>
        <v xml:space="preserve"> </v>
      </c>
      <c r="I2937" s="26" t="str">
        <f t="shared" si="181"/>
        <v xml:space="preserve"> </v>
      </c>
      <c r="J2937" s="27" t="str">
        <f t="shared" si="182"/>
        <v/>
      </c>
      <c r="K2937" s="26" t="str">
        <f t="shared" si="183"/>
        <v xml:space="preserve"> </v>
      </c>
    </row>
    <row r="2938" spans="5:11" x14ac:dyDescent="0.25">
      <c r="E2938" s="25" t="str">
        <f t="shared" si="180"/>
        <v xml:space="preserve"> </v>
      </c>
      <c r="I2938" s="26" t="str">
        <f t="shared" si="181"/>
        <v xml:space="preserve"> </v>
      </c>
      <c r="J2938" s="27" t="str">
        <f t="shared" si="182"/>
        <v/>
      </c>
      <c r="K2938" s="26" t="str">
        <f t="shared" si="183"/>
        <v xml:space="preserve"> </v>
      </c>
    </row>
    <row r="2939" spans="5:11" x14ac:dyDescent="0.25">
      <c r="E2939" s="25" t="str">
        <f t="shared" si="180"/>
        <v xml:space="preserve"> </v>
      </c>
      <c r="I2939" s="26" t="str">
        <f t="shared" si="181"/>
        <v xml:space="preserve"> </v>
      </c>
      <c r="J2939" s="27" t="str">
        <f t="shared" si="182"/>
        <v/>
      </c>
      <c r="K2939" s="26" t="str">
        <f t="shared" si="183"/>
        <v xml:space="preserve"> </v>
      </c>
    </row>
    <row r="2940" spans="5:11" x14ac:dyDescent="0.25">
      <c r="E2940" s="25" t="str">
        <f t="shared" si="180"/>
        <v xml:space="preserve"> </v>
      </c>
      <c r="I2940" s="26" t="str">
        <f t="shared" si="181"/>
        <v xml:space="preserve"> </v>
      </c>
      <c r="J2940" s="27" t="str">
        <f t="shared" si="182"/>
        <v/>
      </c>
      <c r="K2940" s="26" t="str">
        <f t="shared" si="183"/>
        <v xml:space="preserve"> </v>
      </c>
    </row>
    <row r="2941" spans="5:11" x14ac:dyDescent="0.25">
      <c r="E2941" s="25" t="str">
        <f t="shared" si="180"/>
        <v xml:space="preserve"> </v>
      </c>
      <c r="I2941" s="26" t="str">
        <f t="shared" si="181"/>
        <v xml:space="preserve"> </v>
      </c>
      <c r="J2941" s="27" t="str">
        <f t="shared" si="182"/>
        <v/>
      </c>
      <c r="K2941" s="26" t="str">
        <f t="shared" si="183"/>
        <v xml:space="preserve"> </v>
      </c>
    </row>
    <row r="2942" spans="5:11" x14ac:dyDescent="0.25">
      <c r="E2942" s="25" t="str">
        <f t="shared" si="180"/>
        <v xml:space="preserve"> </v>
      </c>
      <c r="I2942" s="26" t="str">
        <f t="shared" si="181"/>
        <v xml:space="preserve"> </v>
      </c>
      <c r="J2942" s="27" t="str">
        <f t="shared" si="182"/>
        <v/>
      </c>
      <c r="K2942" s="26" t="str">
        <f t="shared" si="183"/>
        <v xml:space="preserve"> </v>
      </c>
    </row>
    <row r="2943" spans="5:11" x14ac:dyDescent="0.25">
      <c r="E2943" s="25" t="str">
        <f t="shared" si="180"/>
        <v xml:space="preserve"> </v>
      </c>
      <c r="I2943" s="26" t="str">
        <f t="shared" si="181"/>
        <v xml:space="preserve"> </v>
      </c>
      <c r="J2943" s="27" t="str">
        <f t="shared" si="182"/>
        <v/>
      </c>
      <c r="K2943" s="26" t="str">
        <f t="shared" si="183"/>
        <v xml:space="preserve"> </v>
      </c>
    </row>
    <row r="2944" spans="5:11" x14ac:dyDescent="0.25">
      <c r="E2944" s="25" t="str">
        <f t="shared" si="180"/>
        <v xml:space="preserve"> </v>
      </c>
      <c r="I2944" s="26" t="str">
        <f t="shared" si="181"/>
        <v xml:space="preserve"> </v>
      </c>
      <c r="J2944" s="27" t="str">
        <f t="shared" si="182"/>
        <v/>
      </c>
      <c r="K2944" s="26" t="str">
        <f t="shared" si="183"/>
        <v xml:space="preserve"> </v>
      </c>
    </row>
    <row r="2945" spans="5:11" x14ac:dyDescent="0.25">
      <c r="E2945" s="25" t="str">
        <f t="shared" si="180"/>
        <v xml:space="preserve"> </v>
      </c>
      <c r="I2945" s="26" t="str">
        <f t="shared" si="181"/>
        <v xml:space="preserve"> </v>
      </c>
      <c r="J2945" s="27" t="str">
        <f t="shared" si="182"/>
        <v/>
      </c>
      <c r="K2945" s="26" t="str">
        <f t="shared" si="183"/>
        <v xml:space="preserve"> </v>
      </c>
    </row>
    <row r="2946" spans="5:11" x14ac:dyDescent="0.25">
      <c r="E2946" s="25" t="str">
        <f t="shared" si="180"/>
        <v xml:space="preserve"> </v>
      </c>
      <c r="I2946" s="26" t="str">
        <f t="shared" si="181"/>
        <v xml:space="preserve"> </v>
      </c>
      <c r="J2946" s="27" t="str">
        <f t="shared" si="182"/>
        <v/>
      </c>
      <c r="K2946" s="26" t="str">
        <f t="shared" si="183"/>
        <v xml:space="preserve"> </v>
      </c>
    </row>
    <row r="2947" spans="5:11" x14ac:dyDescent="0.25">
      <c r="E2947" s="25" t="str">
        <f t="shared" ref="E2947:E3010" si="184">IF(COUNT(D2947),IF(D2947&gt;=60,"Strength",IF(D2947&gt;=41,"Typical",IF(D2947&gt;=28,"Need")))," ")</f>
        <v xml:space="preserve"> </v>
      </c>
      <c r="I2947" s="26" t="str">
        <f t="shared" ref="I2947:I3010" si="185">IF(COUNT(H2947),IF(H2947&gt;=60,"Strength",IF(H2947&gt;=41,"Typical",IF(H2947&gt;=28,"Need")))," ")</f>
        <v xml:space="preserve"> </v>
      </c>
      <c r="J2947" s="27" t="str">
        <f t="shared" ref="J2947:J3010" si="186">IF(H2947="","",H2947-D2947)</f>
        <v/>
      </c>
      <c r="K2947" s="26" t="str">
        <f t="shared" ref="K2947:K3010" si="187">IF(COUNT(J2947),IF((J2947)&gt;=8,"Large Positive",IF((J2947)&gt;=5,"Medium Positive",IF((J2947)&gt;=2,"Small Positive",IF((J2947)&gt;=0,"No change",IF((J2947)&lt;=-8,"Large Negative",IF((J2947)&lt;=-5,"Medium Negative",IF((J2947)&lt;=-2,"Small Negative",IF((J2947)&lt;=0,"No change"))))))))," ")</f>
        <v xml:space="preserve"> </v>
      </c>
    </row>
    <row r="2948" spans="5:11" x14ac:dyDescent="0.25">
      <c r="E2948" s="25" t="str">
        <f t="shared" si="184"/>
        <v xml:space="preserve"> </v>
      </c>
      <c r="I2948" s="26" t="str">
        <f t="shared" si="185"/>
        <v xml:space="preserve"> </v>
      </c>
      <c r="J2948" s="27" t="str">
        <f t="shared" si="186"/>
        <v/>
      </c>
      <c r="K2948" s="26" t="str">
        <f t="shared" si="187"/>
        <v xml:space="preserve"> </v>
      </c>
    </row>
    <row r="2949" spans="5:11" x14ac:dyDescent="0.25">
      <c r="E2949" s="25" t="str">
        <f t="shared" si="184"/>
        <v xml:space="preserve"> </v>
      </c>
      <c r="I2949" s="26" t="str">
        <f t="shared" si="185"/>
        <v xml:space="preserve"> </v>
      </c>
      <c r="J2949" s="27" t="str">
        <f t="shared" si="186"/>
        <v/>
      </c>
      <c r="K2949" s="26" t="str">
        <f t="shared" si="187"/>
        <v xml:space="preserve"> </v>
      </c>
    </row>
    <row r="2950" spans="5:11" x14ac:dyDescent="0.25">
      <c r="E2950" s="25" t="str">
        <f t="shared" si="184"/>
        <v xml:space="preserve"> </v>
      </c>
      <c r="I2950" s="26" t="str">
        <f t="shared" si="185"/>
        <v xml:space="preserve"> </v>
      </c>
      <c r="J2950" s="27" t="str">
        <f t="shared" si="186"/>
        <v/>
      </c>
      <c r="K2950" s="26" t="str">
        <f t="shared" si="187"/>
        <v xml:space="preserve"> </v>
      </c>
    </row>
    <row r="2951" spans="5:11" x14ac:dyDescent="0.25">
      <c r="E2951" s="25" t="str">
        <f t="shared" si="184"/>
        <v xml:space="preserve"> </v>
      </c>
      <c r="I2951" s="26" t="str">
        <f t="shared" si="185"/>
        <v xml:space="preserve"> </v>
      </c>
      <c r="J2951" s="27" t="str">
        <f t="shared" si="186"/>
        <v/>
      </c>
      <c r="K2951" s="26" t="str">
        <f t="shared" si="187"/>
        <v xml:space="preserve"> </v>
      </c>
    </row>
    <row r="2952" spans="5:11" x14ac:dyDescent="0.25">
      <c r="E2952" s="25" t="str">
        <f t="shared" si="184"/>
        <v xml:space="preserve"> </v>
      </c>
      <c r="I2952" s="26" t="str">
        <f t="shared" si="185"/>
        <v xml:space="preserve"> </v>
      </c>
      <c r="J2952" s="27" t="str">
        <f t="shared" si="186"/>
        <v/>
      </c>
      <c r="K2952" s="26" t="str">
        <f t="shared" si="187"/>
        <v xml:space="preserve"> </v>
      </c>
    </row>
    <row r="2953" spans="5:11" x14ac:dyDescent="0.25">
      <c r="E2953" s="25" t="str">
        <f t="shared" si="184"/>
        <v xml:space="preserve"> </v>
      </c>
      <c r="I2953" s="26" t="str">
        <f t="shared" si="185"/>
        <v xml:space="preserve"> </v>
      </c>
      <c r="J2953" s="27" t="str">
        <f t="shared" si="186"/>
        <v/>
      </c>
      <c r="K2953" s="26" t="str">
        <f t="shared" si="187"/>
        <v xml:space="preserve"> </v>
      </c>
    </row>
    <row r="2954" spans="5:11" x14ac:dyDescent="0.25">
      <c r="E2954" s="25" t="str">
        <f t="shared" si="184"/>
        <v xml:space="preserve"> </v>
      </c>
      <c r="I2954" s="26" t="str">
        <f t="shared" si="185"/>
        <v xml:space="preserve"> </v>
      </c>
      <c r="J2954" s="27" t="str">
        <f t="shared" si="186"/>
        <v/>
      </c>
      <c r="K2954" s="26" t="str">
        <f t="shared" si="187"/>
        <v xml:space="preserve"> </v>
      </c>
    </row>
    <row r="2955" spans="5:11" x14ac:dyDescent="0.25">
      <c r="E2955" s="25" t="str">
        <f t="shared" si="184"/>
        <v xml:space="preserve"> </v>
      </c>
      <c r="I2955" s="26" t="str">
        <f t="shared" si="185"/>
        <v xml:space="preserve"> </v>
      </c>
      <c r="J2955" s="27" t="str">
        <f t="shared" si="186"/>
        <v/>
      </c>
      <c r="K2955" s="26" t="str">
        <f t="shared" si="187"/>
        <v xml:space="preserve"> </v>
      </c>
    </row>
    <row r="2956" spans="5:11" x14ac:dyDescent="0.25">
      <c r="E2956" s="25" t="str">
        <f t="shared" si="184"/>
        <v xml:space="preserve"> </v>
      </c>
      <c r="I2956" s="26" t="str">
        <f t="shared" si="185"/>
        <v xml:space="preserve"> </v>
      </c>
      <c r="J2956" s="27" t="str">
        <f t="shared" si="186"/>
        <v/>
      </c>
      <c r="K2956" s="26" t="str">
        <f t="shared" si="187"/>
        <v xml:space="preserve"> </v>
      </c>
    </row>
    <row r="2957" spans="5:11" x14ac:dyDescent="0.25">
      <c r="E2957" s="25" t="str">
        <f t="shared" si="184"/>
        <v xml:space="preserve"> </v>
      </c>
      <c r="I2957" s="26" t="str">
        <f t="shared" si="185"/>
        <v xml:space="preserve"> </v>
      </c>
      <c r="J2957" s="27" t="str">
        <f t="shared" si="186"/>
        <v/>
      </c>
      <c r="K2957" s="26" t="str">
        <f t="shared" si="187"/>
        <v xml:space="preserve"> </v>
      </c>
    </row>
    <row r="2958" spans="5:11" x14ac:dyDescent="0.25">
      <c r="E2958" s="25" t="str">
        <f t="shared" si="184"/>
        <v xml:space="preserve"> </v>
      </c>
      <c r="I2958" s="26" t="str">
        <f t="shared" si="185"/>
        <v xml:space="preserve"> </v>
      </c>
      <c r="J2958" s="27" t="str">
        <f t="shared" si="186"/>
        <v/>
      </c>
      <c r="K2958" s="26" t="str">
        <f t="shared" si="187"/>
        <v xml:space="preserve"> </v>
      </c>
    </row>
    <row r="2959" spans="5:11" x14ac:dyDescent="0.25">
      <c r="E2959" s="25" t="str">
        <f t="shared" si="184"/>
        <v xml:space="preserve"> </v>
      </c>
      <c r="I2959" s="26" t="str">
        <f t="shared" si="185"/>
        <v xml:space="preserve"> </v>
      </c>
      <c r="J2959" s="27" t="str">
        <f t="shared" si="186"/>
        <v/>
      </c>
      <c r="K2959" s="26" t="str">
        <f t="shared" si="187"/>
        <v xml:space="preserve"> </v>
      </c>
    </row>
    <row r="2960" spans="5:11" x14ac:dyDescent="0.25">
      <c r="E2960" s="25" t="str">
        <f t="shared" si="184"/>
        <v xml:space="preserve"> </v>
      </c>
      <c r="I2960" s="26" t="str">
        <f t="shared" si="185"/>
        <v xml:space="preserve"> </v>
      </c>
      <c r="J2960" s="27" t="str">
        <f t="shared" si="186"/>
        <v/>
      </c>
      <c r="K2960" s="26" t="str">
        <f t="shared" si="187"/>
        <v xml:space="preserve"> </v>
      </c>
    </row>
    <row r="2961" spans="5:11" x14ac:dyDescent="0.25">
      <c r="E2961" s="25" t="str">
        <f t="shared" si="184"/>
        <v xml:space="preserve"> </v>
      </c>
      <c r="I2961" s="26" t="str">
        <f t="shared" si="185"/>
        <v xml:space="preserve"> </v>
      </c>
      <c r="J2961" s="27" t="str">
        <f t="shared" si="186"/>
        <v/>
      </c>
      <c r="K2961" s="26" t="str">
        <f t="shared" si="187"/>
        <v xml:space="preserve"> </v>
      </c>
    </row>
    <row r="2962" spans="5:11" x14ac:dyDescent="0.25">
      <c r="E2962" s="25" t="str">
        <f t="shared" si="184"/>
        <v xml:space="preserve"> </v>
      </c>
      <c r="I2962" s="26" t="str">
        <f t="shared" si="185"/>
        <v xml:space="preserve"> </v>
      </c>
      <c r="J2962" s="27" t="str">
        <f t="shared" si="186"/>
        <v/>
      </c>
      <c r="K2962" s="26" t="str">
        <f t="shared" si="187"/>
        <v xml:space="preserve"> </v>
      </c>
    </row>
    <row r="2963" spans="5:11" x14ac:dyDescent="0.25">
      <c r="E2963" s="25" t="str">
        <f t="shared" si="184"/>
        <v xml:space="preserve"> </v>
      </c>
      <c r="I2963" s="26" t="str">
        <f t="shared" si="185"/>
        <v xml:space="preserve"> </v>
      </c>
      <c r="J2963" s="27" t="str">
        <f t="shared" si="186"/>
        <v/>
      </c>
      <c r="K2963" s="26" t="str">
        <f t="shared" si="187"/>
        <v xml:space="preserve"> </v>
      </c>
    </row>
    <row r="2964" spans="5:11" x14ac:dyDescent="0.25">
      <c r="E2964" s="25" t="str">
        <f t="shared" si="184"/>
        <v xml:space="preserve"> </v>
      </c>
      <c r="I2964" s="26" t="str">
        <f t="shared" si="185"/>
        <v xml:space="preserve"> </v>
      </c>
      <c r="J2964" s="27" t="str">
        <f t="shared" si="186"/>
        <v/>
      </c>
      <c r="K2964" s="26" t="str">
        <f t="shared" si="187"/>
        <v xml:space="preserve"> </v>
      </c>
    </row>
    <row r="2965" spans="5:11" x14ac:dyDescent="0.25">
      <c r="E2965" s="25" t="str">
        <f t="shared" si="184"/>
        <v xml:space="preserve"> </v>
      </c>
      <c r="I2965" s="26" t="str">
        <f t="shared" si="185"/>
        <v xml:space="preserve"> </v>
      </c>
      <c r="J2965" s="27" t="str">
        <f t="shared" si="186"/>
        <v/>
      </c>
      <c r="K2965" s="26" t="str">
        <f t="shared" si="187"/>
        <v xml:space="preserve"> </v>
      </c>
    </row>
    <row r="2966" spans="5:11" x14ac:dyDescent="0.25">
      <c r="E2966" s="25" t="str">
        <f t="shared" si="184"/>
        <v xml:space="preserve"> </v>
      </c>
      <c r="I2966" s="26" t="str">
        <f t="shared" si="185"/>
        <v xml:space="preserve"> </v>
      </c>
      <c r="J2966" s="27" t="str">
        <f t="shared" si="186"/>
        <v/>
      </c>
      <c r="K2966" s="26" t="str">
        <f t="shared" si="187"/>
        <v xml:space="preserve"> </v>
      </c>
    </row>
    <row r="2967" spans="5:11" x14ac:dyDescent="0.25">
      <c r="E2967" s="25" t="str">
        <f t="shared" si="184"/>
        <v xml:space="preserve"> </v>
      </c>
      <c r="I2967" s="26" t="str">
        <f t="shared" si="185"/>
        <v xml:space="preserve"> </v>
      </c>
      <c r="J2967" s="27" t="str">
        <f t="shared" si="186"/>
        <v/>
      </c>
      <c r="K2967" s="26" t="str">
        <f t="shared" si="187"/>
        <v xml:space="preserve"> </v>
      </c>
    </row>
    <row r="2968" spans="5:11" x14ac:dyDescent="0.25">
      <c r="E2968" s="25" t="str">
        <f t="shared" si="184"/>
        <v xml:space="preserve"> </v>
      </c>
      <c r="I2968" s="26" t="str">
        <f t="shared" si="185"/>
        <v xml:space="preserve"> </v>
      </c>
      <c r="J2968" s="27" t="str">
        <f t="shared" si="186"/>
        <v/>
      </c>
      <c r="K2968" s="26" t="str">
        <f t="shared" si="187"/>
        <v xml:space="preserve"> </v>
      </c>
    </row>
    <row r="2969" spans="5:11" x14ac:dyDescent="0.25">
      <c r="E2969" s="25" t="str">
        <f t="shared" si="184"/>
        <v xml:space="preserve"> </v>
      </c>
      <c r="I2969" s="26" t="str">
        <f t="shared" si="185"/>
        <v xml:space="preserve"> </v>
      </c>
      <c r="J2969" s="27" t="str">
        <f t="shared" si="186"/>
        <v/>
      </c>
      <c r="K2969" s="26" t="str">
        <f t="shared" si="187"/>
        <v xml:space="preserve"> </v>
      </c>
    </row>
    <row r="2970" spans="5:11" x14ac:dyDescent="0.25">
      <c r="E2970" s="25" t="str">
        <f t="shared" si="184"/>
        <v xml:space="preserve"> </v>
      </c>
      <c r="I2970" s="26" t="str">
        <f t="shared" si="185"/>
        <v xml:space="preserve"> </v>
      </c>
      <c r="J2970" s="27" t="str">
        <f t="shared" si="186"/>
        <v/>
      </c>
      <c r="K2970" s="26" t="str">
        <f t="shared" si="187"/>
        <v xml:space="preserve"> </v>
      </c>
    </row>
    <row r="2971" spans="5:11" x14ac:dyDescent="0.25">
      <c r="E2971" s="25" t="str">
        <f t="shared" si="184"/>
        <v xml:space="preserve"> </v>
      </c>
      <c r="I2971" s="26" t="str">
        <f t="shared" si="185"/>
        <v xml:space="preserve"> </v>
      </c>
      <c r="J2971" s="27" t="str">
        <f t="shared" si="186"/>
        <v/>
      </c>
      <c r="K2971" s="26" t="str">
        <f t="shared" si="187"/>
        <v xml:space="preserve"> </v>
      </c>
    </row>
    <row r="2972" spans="5:11" x14ac:dyDescent="0.25">
      <c r="E2972" s="25" t="str">
        <f t="shared" si="184"/>
        <v xml:space="preserve"> </v>
      </c>
      <c r="I2972" s="26" t="str">
        <f t="shared" si="185"/>
        <v xml:space="preserve"> </v>
      </c>
      <c r="J2972" s="27" t="str">
        <f t="shared" si="186"/>
        <v/>
      </c>
      <c r="K2972" s="26" t="str">
        <f t="shared" si="187"/>
        <v xml:space="preserve"> </v>
      </c>
    </row>
    <row r="2973" spans="5:11" x14ac:dyDescent="0.25">
      <c r="E2973" s="25" t="str">
        <f t="shared" si="184"/>
        <v xml:space="preserve"> </v>
      </c>
      <c r="I2973" s="26" t="str">
        <f t="shared" si="185"/>
        <v xml:space="preserve"> </v>
      </c>
      <c r="J2973" s="27" t="str">
        <f t="shared" si="186"/>
        <v/>
      </c>
      <c r="K2973" s="26" t="str">
        <f t="shared" si="187"/>
        <v xml:space="preserve"> </v>
      </c>
    </row>
    <row r="2974" spans="5:11" x14ac:dyDescent="0.25">
      <c r="E2974" s="25" t="str">
        <f t="shared" si="184"/>
        <v xml:space="preserve"> </v>
      </c>
      <c r="I2974" s="26" t="str">
        <f t="shared" si="185"/>
        <v xml:space="preserve"> </v>
      </c>
      <c r="J2974" s="27" t="str">
        <f t="shared" si="186"/>
        <v/>
      </c>
      <c r="K2974" s="26" t="str">
        <f t="shared" si="187"/>
        <v xml:space="preserve"> </v>
      </c>
    </row>
    <row r="2975" spans="5:11" x14ac:dyDescent="0.25">
      <c r="E2975" s="25" t="str">
        <f t="shared" si="184"/>
        <v xml:space="preserve"> </v>
      </c>
      <c r="I2975" s="26" t="str">
        <f t="shared" si="185"/>
        <v xml:space="preserve"> </v>
      </c>
      <c r="J2975" s="27" t="str">
        <f t="shared" si="186"/>
        <v/>
      </c>
      <c r="K2975" s="26" t="str">
        <f t="shared" si="187"/>
        <v xml:space="preserve"> </v>
      </c>
    </row>
    <row r="2976" spans="5:11" x14ac:dyDescent="0.25">
      <c r="E2976" s="25" t="str">
        <f t="shared" si="184"/>
        <v xml:space="preserve"> </v>
      </c>
      <c r="I2976" s="26" t="str">
        <f t="shared" si="185"/>
        <v xml:space="preserve"> </v>
      </c>
      <c r="J2976" s="27" t="str">
        <f t="shared" si="186"/>
        <v/>
      </c>
      <c r="K2976" s="26" t="str">
        <f t="shared" si="187"/>
        <v xml:space="preserve"> </v>
      </c>
    </row>
    <row r="2977" spans="5:11" x14ac:dyDescent="0.25">
      <c r="E2977" s="25" t="str">
        <f t="shared" si="184"/>
        <v xml:space="preserve"> </v>
      </c>
      <c r="I2977" s="26" t="str">
        <f t="shared" si="185"/>
        <v xml:space="preserve"> </v>
      </c>
      <c r="J2977" s="27" t="str">
        <f t="shared" si="186"/>
        <v/>
      </c>
      <c r="K2977" s="26" t="str">
        <f t="shared" si="187"/>
        <v xml:space="preserve"> </v>
      </c>
    </row>
    <row r="2978" spans="5:11" x14ac:dyDescent="0.25">
      <c r="E2978" s="25" t="str">
        <f t="shared" si="184"/>
        <v xml:space="preserve"> </v>
      </c>
      <c r="I2978" s="26" t="str">
        <f t="shared" si="185"/>
        <v xml:space="preserve"> </v>
      </c>
      <c r="J2978" s="27" t="str">
        <f t="shared" si="186"/>
        <v/>
      </c>
      <c r="K2978" s="26" t="str">
        <f t="shared" si="187"/>
        <v xml:space="preserve"> </v>
      </c>
    </row>
    <row r="2979" spans="5:11" x14ac:dyDescent="0.25">
      <c r="E2979" s="25" t="str">
        <f t="shared" si="184"/>
        <v xml:space="preserve"> </v>
      </c>
      <c r="I2979" s="26" t="str">
        <f t="shared" si="185"/>
        <v xml:space="preserve"> </v>
      </c>
      <c r="J2979" s="27" t="str">
        <f t="shared" si="186"/>
        <v/>
      </c>
      <c r="K2979" s="26" t="str">
        <f t="shared" si="187"/>
        <v xml:space="preserve"> </v>
      </c>
    </row>
    <row r="2980" spans="5:11" x14ac:dyDescent="0.25">
      <c r="E2980" s="25" t="str">
        <f t="shared" si="184"/>
        <v xml:space="preserve"> </v>
      </c>
      <c r="I2980" s="26" t="str">
        <f t="shared" si="185"/>
        <v xml:space="preserve"> </v>
      </c>
      <c r="J2980" s="27" t="str">
        <f t="shared" si="186"/>
        <v/>
      </c>
      <c r="K2980" s="26" t="str">
        <f t="shared" si="187"/>
        <v xml:space="preserve"> </v>
      </c>
    </row>
    <row r="2981" spans="5:11" x14ac:dyDescent="0.25">
      <c r="E2981" s="25" t="str">
        <f t="shared" si="184"/>
        <v xml:space="preserve"> </v>
      </c>
      <c r="I2981" s="26" t="str">
        <f t="shared" si="185"/>
        <v xml:space="preserve"> </v>
      </c>
      <c r="J2981" s="27" t="str">
        <f t="shared" si="186"/>
        <v/>
      </c>
      <c r="K2981" s="26" t="str">
        <f t="shared" si="187"/>
        <v xml:space="preserve"> </v>
      </c>
    </row>
    <row r="2982" spans="5:11" x14ac:dyDescent="0.25">
      <c r="E2982" s="25" t="str">
        <f t="shared" si="184"/>
        <v xml:space="preserve"> </v>
      </c>
      <c r="I2982" s="26" t="str">
        <f t="shared" si="185"/>
        <v xml:space="preserve"> </v>
      </c>
      <c r="J2982" s="27" t="str">
        <f t="shared" si="186"/>
        <v/>
      </c>
      <c r="K2982" s="26" t="str">
        <f t="shared" si="187"/>
        <v xml:space="preserve"> </v>
      </c>
    </row>
    <row r="2983" spans="5:11" x14ac:dyDescent="0.25">
      <c r="E2983" s="25" t="str">
        <f t="shared" si="184"/>
        <v xml:space="preserve"> </v>
      </c>
      <c r="I2983" s="26" t="str">
        <f t="shared" si="185"/>
        <v xml:space="preserve"> </v>
      </c>
      <c r="J2983" s="27" t="str">
        <f t="shared" si="186"/>
        <v/>
      </c>
      <c r="K2983" s="26" t="str">
        <f t="shared" si="187"/>
        <v xml:space="preserve"> </v>
      </c>
    </row>
    <row r="2984" spans="5:11" x14ac:dyDescent="0.25">
      <c r="E2984" s="25" t="str">
        <f t="shared" si="184"/>
        <v xml:space="preserve"> </v>
      </c>
      <c r="I2984" s="26" t="str">
        <f t="shared" si="185"/>
        <v xml:space="preserve"> </v>
      </c>
      <c r="J2984" s="27" t="str">
        <f t="shared" si="186"/>
        <v/>
      </c>
      <c r="K2984" s="26" t="str">
        <f t="shared" si="187"/>
        <v xml:space="preserve"> </v>
      </c>
    </row>
    <row r="2985" spans="5:11" x14ac:dyDescent="0.25">
      <c r="E2985" s="25" t="str">
        <f t="shared" si="184"/>
        <v xml:space="preserve"> </v>
      </c>
      <c r="I2985" s="26" t="str">
        <f t="shared" si="185"/>
        <v xml:space="preserve"> </v>
      </c>
      <c r="J2985" s="27" t="str">
        <f t="shared" si="186"/>
        <v/>
      </c>
      <c r="K2985" s="26" t="str">
        <f t="shared" si="187"/>
        <v xml:space="preserve"> </v>
      </c>
    </row>
    <row r="2986" spans="5:11" x14ac:dyDescent="0.25">
      <c r="E2986" s="25" t="str">
        <f t="shared" si="184"/>
        <v xml:space="preserve"> </v>
      </c>
      <c r="I2986" s="26" t="str">
        <f t="shared" si="185"/>
        <v xml:space="preserve"> </v>
      </c>
      <c r="J2986" s="27" t="str">
        <f t="shared" si="186"/>
        <v/>
      </c>
      <c r="K2986" s="26" t="str">
        <f t="shared" si="187"/>
        <v xml:space="preserve"> </v>
      </c>
    </row>
    <row r="2987" spans="5:11" x14ac:dyDescent="0.25">
      <c r="E2987" s="25" t="str">
        <f t="shared" si="184"/>
        <v xml:space="preserve"> </v>
      </c>
      <c r="I2987" s="26" t="str">
        <f t="shared" si="185"/>
        <v xml:space="preserve"> </v>
      </c>
      <c r="J2987" s="27" t="str">
        <f t="shared" si="186"/>
        <v/>
      </c>
      <c r="K2987" s="26" t="str">
        <f t="shared" si="187"/>
        <v xml:space="preserve"> </v>
      </c>
    </row>
    <row r="2988" spans="5:11" x14ac:dyDescent="0.25">
      <c r="E2988" s="25" t="str">
        <f t="shared" si="184"/>
        <v xml:space="preserve"> </v>
      </c>
      <c r="I2988" s="26" t="str">
        <f t="shared" si="185"/>
        <v xml:space="preserve"> </v>
      </c>
      <c r="J2988" s="27" t="str">
        <f t="shared" si="186"/>
        <v/>
      </c>
      <c r="K2988" s="26" t="str">
        <f t="shared" si="187"/>
        <v xml:space="preserve"> </v>
      </c>
    </row>
    <row r="2989" spans="5:11" x14ac:dyDescent="0.25">
      <c r="E2989" s="25" t="str">
        <f t="shared" si="184"/>
        <v xml:space="preserve"> </v>
      </c>
      <c r="I2989" s="26" t="str">
        <f t="shared" si="185"/>
        <v xml:space="preserve"> </v>
      </c>
      <c r="J2989" s="27" t="str">
        <f t="shared" si="186"/>
        <v/>
      </c>
      <c r="K2989" s="26" t="str">
        <f t="shared" si="187"/>
        <v xml:space="preserve"> </v>
      </c>
    </row>
    <row r="2990" spans="5:11" x14ac:dyDescent="0.25">
      <c r="E2990" s="25" t="str">
        <f t="shared" si="184"/>
        <v xml:space="preserve"> </v>
      </c>
      <c r="I2990" s="26" t="str">
        <f t="shared" si="185"/>
        <v xml:space="preserve"> </v>
      </c>
      <c r="J2990" s="27" t="str">
        <f t="shared" si="186"/>
        <v/>
      </c>
      <c r="K2990" s="26" t="str">
        <f t="shared" si="187"/>
        <v xml:space="preserve"> </v>
      </c>
    </row>
    <row r="2991" spans="5:11" x14ac:dyDescent="0.25">
      <c r="E2991" s="25" t="str">
        <f t="shared" si="184"/>
        <v xml:space="preserve"> </v>
      </c>
      <c r="I2991" s="26" t="str">
        <f t="shared" si="185"/>
        <v xml:space="preserve"> </v>
      </c>
      <c r="J2991" s="27" t="str">
        <f t="shared" si="186"/>
        <v/>
      </c>
      <c r="K2991" s="26" t="str">
        <f t="shared" si="187"/>
        <v xml:space="preserve"> </v>
      </c>
    </row>
    <row r="2992" spans="5:11" x14ac:dyDescent="0.25">
      <c r="E2992" s="25" t="str">
        <f t="shared" si="184"/>
        <v xml:space="preserve"> </v>
      </c>
      <c r="I2992" s="26" t="str">
        <f t="shared" si="185"/>
        <v xml:space="preserve"> </v>
      </c>
      <c r="J2992" s="27" t="str">
        <f t="shared" si="186"/>
        <v/>
      </c>
      <c r="K2992" s="26" t="str">
        <f t="shared" si="187"/>
        <v xml:space="preserve"> </v>
      </c>
    </row>
    <row r="2993" spans="5:11" x14ac:dyDescent="0.25">
      <c r="E2993" s="25" t="str">
        <f t="shared" si="184"/>
        <v xml:space="preserve"> </v>
      </c>
      <c r="I2993" s="26" t="str">
        <f t="shared" si="185"/>
        <v xml:space="preserve"> </v>
      </c>
      <c r="J2993" s="27" t="str">
        <f t="shared" si="186"/>
        <v/>
      </c>
      <c r="K2993" s="26" t="str">
        <f t="shared" si="187"/>
        <v xml:space="preserve"> </v>
      </c>
    </row>
    <row r="2994" spans="5:11" x14ac:dyDescent="0.25">
      <c r="E2994" s="25" t="str">
        <f t="shared" si="184"/>
        <v xml:space="preserve"> </v>
      </c>
      <c r="I2994" s="26" t="str">
        <f t="shared" si="185"/>
        <v xml:space="preserve"> </v>
      </c>
      <c r="J2994" s="27" t="str">
        <f t="shared" si="186"/>
        <v/>
      </c>
      <c r="K2994" s="26" t="str">
        <f t="shared" si="187"/>
        <v xml:space="preserve"> </v>
      </c>
    </row>
    <row r="2995" spans="5:11" x14ac:dyDescent="0.25">
      <c r="E2995" s="25" t="str">
        <f t="shared" si="184"/>
        <v xml:space="preserve"> </v>
      </c>
      <c r="I2995" s="26" t="str">
        <f t="shared" si="185"/>
        <v xml:space="preserve"> </v>
      </c>
      <c r="J2995" s="27" t="str">
        <f t="shared" si="186"/>
        <v/>
      </c>
      <c r="K2995" s="26" t="str">
        <f t="shared" si="187"/>
        <v xml:space="preserve"> </v>
      </c>
    </row>
    <row r="2996" spans="5:11" x14ac:dyDescent="0.25">
      <c r="E2996" s="25" t="str">
        <f t="shared" si="184"/>
        <v xml:space="preserve"> </v>
      </c>
      <c r="I2996" s="26" t="str">
        <f t="shared" si="185"/>
        <v xml:space="preserve"> </v>
      </c>
      <c r="J2996" s="27" t="str">
        <f t="shared" si="186"/>
        <v/>
      </c>
      <c r="K2996" s="26" t="str">
        <f t="shared" si="187"/>
        <v xml:space="preserve"> </v>
      </c>
    </row>
    <row r="2997" spans="5:11" x14ac:dyDescent="0.25">
      <c r="E2997" s="25" t="str">
        <f t="shared" si="184"/>
        <v xml:space="preserve"> </v>
      </c>
      <c r="I2997" s="26" t="str">
        <f t="shared" si="185"/>
        <v xml:space="preserve"> </v>
      </c>
      <c r="J2997" s="27" t="str">
        <f t="shared" si="186"/>
        <v/>
      </c>
      <c r="K2997" s="26" t="str">
        <f t="shared" si="187"/>
        <v xml:space="preserve"> </v>
      </c>
    </row>
    <row r="2998" spans="5:11" x14ac:dyDescent="0.25">
      <c r="E2998" s="25" t="str">
        <f t="shared" si="184"/>
        <v xml:space="preserve"> </v>
      </c>
      <c r="I2998" s="26" t="str">
        <f t="shared" si="185"/>
        <v xml:space="preserve"> </v>
      </c>
      <c r="J2998" s="27" t="str">
        <f t="shared" si="186"/>
        <v/>
      </c>
      <c r="K2998" s="26" t="str">
        <f t="shared" si="187"/>
        <v xml:space="preserve"> </v>
      </c>
    </row>
    <row r="2999" spans="5:11" x14ac:dyDescent="0.25">
      <c r="E2999" s="25" t="str">
        <f t="shared" si="184"/>
        <v xml:space="preserve"> </v>
      </c>
      <c r="I2999" s="26" t="str">
        <f t="shared" si="185"/>
        <v xml:space="preserve"> </v>
      </c>
      <c r="J2999" s="27" t="str">
        <f t="shared" si="186"/>
        <v/>
      </c>
      <c r="K2999" s="26" t="str">
        <f t="shared" si="187"/>
        <v xml:space="preserve"> </v>
      </c>
    </row>
    <row r="3000" spans="5:11" x14ac:dyDescent="0.25">
      <c r="E3000" s="25" t="str">
        <f t="shared" si="184"/>
        <v xml:space="preserve"> </v>
      </c>
      <c r="I3000" s="26" t="str">
        <f t="shared" si="185"/>
        <v xml:space="preserve"> </v>
      </c>
      <c r="J3000" s="27" t="str">
        <f t="shared" si="186"/>
        <v/>
      </c>
      <c r="K3000" s="26" t="str">
        <f t="shared" si="187"/>
        <v xml:space="preserve"> </v>
      </c>
    </row>
    <row r="3001" spans="5:11" x14ac:dyDescent="0.25">
      <c r="E3001" s="25" t="str">
        <f t="shared" si="184"/>
        <v xml:space="preserve"> </v>
      </c>
      <c r="I3001" s="26" t="str">
        <f t="shared" si="185"/>
        <v xml:space="preserve"> </v>
      </c>
      <c r="J3001" s="27" t="str">
        <f t="shared" si="186"/>
        <v/>
      </c>
      <c r="K3001" s="26" t="str">
        <f t="shared" si="187"/>
        <v xml:space="preserve"> </v>
      </c>
    </row>
    <row r="3002" spans="5:11" x14ac:dyDescent="0.25">
      <c r="E3002" s="25" t="str">
        <f t="shared" si="184"/>
        <v xml:space="preserve"> </v>
      </c>
      <c r="I3002" s="26" t="str">
        <f t="shared" si="185"/>
        <v xml:space="preserve"> </v>
      </c>
      <c r="J3002" s="27" t="str">
        <f t="shared" si="186"/>
        <v/>
      </c>
      <c r="K3002" s="26" t="str">
        <f t="shared" si="187"/>
        <v xml:space="preserve"> </v>
      </c>
    </row>
    <row r="3003" spans="5:11" x14ac:dyDescent="0.25">
      <c r="E3003" s="25" t="str">
        <f t="shared" si="184"/>
        <v xml:space="preserve"> </v>
      </c>
      <c r="I3003" s="26" t="str">
        <f t="shared" si="185"/>
        <v xml:space="preserve"> </v>
      </c>
      <c r="J3003" s="27" t="str">
        <f t="shared" si="186"/>
        <v/>
      </c>
      <c r="K3003" s="26" t="str">
        <f t="shared" si="187"/>
        <v xml:space="preserve"> </v>
      </c>
    </row>
    <row r="3004" spans="5:11" x14ac:dyDescent="0.25">
      <c r="E3004" s="25" t="str">
        <f t="shared" si="184"/>
        <v xml:space="preserve"> </v>
      </c>
      <c r="I3004" s="26" t="str">
        <f t="shared" si="185"/>
        <v xml:space="preserve"> </v>
      </c>
      <c r="J3004" s="27" t="str">
        <f t="shared" si="186"/>
        <v/>
      </c>
      <c r="K3004" s="26" t="str">
        <f t="shared" si="187"/>
        <v xml:space="preserve"> </v>
      </c>
    </row>
    <row r="3005" spans="5:11" x14ac:dyDescent="0.25">
      <c r="E3005" s="25" t="str">
        <f t="shared" si="184"/>
        <v xml:space="preserve"> </v>
      </c>
      <c r="I3005" s="26" t="str">
        <f t="shared" si="185"/>
        <v xml:space="preserve"> </v>
      </c>
      <c r="J3005" s="27" t="str">
        <f t="shared" si="186"/>
        <v/>
      </c>
      <c r="K3005" s="26" t="str">
        <f t="shared" si="187"/>
        <v xml:space="preserve"> </v>
      </c>
    </row>
    <row r="3006" spans="5:11" x14ac:dyDescent="0.25">
      <c r="E3006" s="25" t="str">
        <f t="shared" si="184"/>
        <v xml:space="preserve"> </v>
      </c>
      <c r="I3006" s="26" t="str">
        <f t="shared" si="185"/>
        <v xml:space="preserve"> </v>
      </c>
      <c r="J3006" s="27" t="str">
        <f t="shared" si="186"/>
        <v/>
      </c>
      <c r="K3006" s="26" t="str">
        <f t="shared" si="187"/>
        <v xml:space="preserve"> </v>
      </c>
    </row>
    <row r="3007" spans="5:11" x14ac:dyDescent="0.25">
      <c r="E3007" s="25" t="str">
        <f t="shared" si="184"/>
        <v xml:space="preserve"> </v>
      </c>
      <c r="I3007" s="26" t="str">
        <f t="shared" si="185"/>
        <v xml:space="preserve"> </v>
      </c>
      <c r="J3007" s="27" t="str">
        <f t="shared" si="186"/>
        <v/>
      </c>
      <c r="K3007" s="26" t="str">
        <f t="shared" si="187"/>
        <v xml:space="preserve"> </v>
      </c>
    </row>
    <row r="3008" spans="5:11" x14ac:dyDescent="0.25">
      <c r="E3008" s="25" t="str">
        <f t="shared" si="184"/>
        <v xml:space="preserve"> </v>
      </c>
      <c r="I3008" s="26" t="str">
        <f t="shared" si="185"/>
        <v xml:space="preserve"> </v>
      </c>
      <c r="J3008" s="27" t="str">
        <f t="shared" si="186"/>
        <v/>
      </c>
      <c r="K3008" s="26" t="str">
        <f t="shared" si="187"/>
        <v xml:space="preserve"> </v>
      </c>
    </row>
    <row r="3009" spans="5:11" x14ac:dyDescent="0.25">
      <c r="E3009" s="25" t="str">
        <f t="shared" si="184"/>
        <v xml:space="preserve"> </v>
      </c>
      <c r="I3009" s="26" t="str">
        <f t="shared" si="185"/>
        <v xml:space="preserve"> </v>
      </c>
      <c r="J3009" s="27" t="str">
        <f t="shared" si="186"/>
        <v/>
      </c>
      <c r="K3009" s="26" t="str">
        <f t="shared" si="187"/>
        <v xml:space="preserve"> </v>
      </c>
    </row>
    <row r="3010" spans="5:11" x14ac:dyDescent="0.25">
      <c r="E3010" s="25" t="str">
        <f t="shared" si="184"/>
        <v xml:space="preserve"> </v>
      </c>
      <c r="I3010" s="26" t="str">
        <f t="shared" si="185"/>
        <v xml:space="preserve"> </v>
      </c>
      <c r="J3010" s="27" t="str">
        <f t="shared" si="186"/>
        <v/>
      </c>
      <c r="K3010" s="26" t="str">
        <f t="shared" si="187"/>
        <v xml:space="preserve"> </v>
      </c>
    </row>
    <row r="3011" spans="5:11" x14ac:dyDescent="0.25">
      <c r="E3011" s="25" t="str">
        <f t="shared" ref="E3011:E3074" si="188">IF(COUNT(D3011),IF(D3011&gt;=60,"Strength",IF(D3011&gt;=41,"Typical",IF(D3011&gt;=28,"Need")))," ")</f>
        <v xml:space="preserve"> </v>
      </c>
      <c r="I3011" s="26" t="str">
        <f t="shared" ref="I3011:I3074" si="189">IF(COUNT(H3011),IF(H3011&gt;=60,"Strength",IF(H3011&gt;=41,"Typical",IF(H3011&gt;=28,"Need")))," ")</f>
        <v xml:space="preserve"> </v>
      </c>
      <c r="J3011" s="27" t="str">
        <f t="shared" ref="J3011:J3074" si="190">IF(H3011="","",H3011-D3011)</f>
        <v/>
      </c>
      <c r="K3011" s="26" t="str">
        <f t="shared" ref="K3011:K3074" si="191">IF(COUNT(J3011),IF((J3011)&gt;=8,"Large Positive",IF((J3011)&gt;=5,"Medium Positive",IF((J3011)&gt;=2,"Small Positive",IF((J3011)&gt;=0,"No change",IF((J3011)&lt;=-8,"Large Negative",IF((J3011)&lt;=-5,"Medium Negative",IF((J3011)&lt;=-2,"Small Negative",IF((J3011)&lt;=0,"No change"))))))))," ")</f>
        <v xml:space="preserve"> </v>
      </c>
    </row>
    <row r="3012" spans="5:11" x14ac:dyDescent="0.25">
      <c r="E3012" s="25" t="str">
        <f t="shared" si="188"/>
        <v xml:space="preserve"> </v>
      </c>
      <c r="I3012" s="26" t="str">
        <f t="shared" si="189"/>
        <v xml:space="preserve"> </v>
      </c>
      <c r="J3012" s="27" t="str">
        <f t="shared" si="190"/>
        <v/>
      </c>
      <c r="K3012" s="26" t="str">
        <f t="shared" si="191"/>
        <v xml:space="preserve"> </v>
      </c>
    </row>
    <row r="3013" spans="5:11" x14ac:dyDescent="0.25">
      <c r="E3013" s="25" t="str">
        <f t="shared" si="188"/>
        <v xml:space="preserve"> </v>
      </c>
      <c r="I3013" s="26" t="str">
        <f t="shared" si="189"/>
        <v xml:space="preserve"> </v>
      </c>
      <c r="J3013" s="27" t="str">
        <f t="shared" si="190"/>
        <v/>
      </c>
      <c r="K3013" s="26" t="str">
        <f t="shared" si="191"/>
        <v xml:space="preserve"> </v>
      </c>
    </row>
    <row r="3014" spans="5:11" x14ac:dyDescent="0.25">
      <c r="E3014" s="25" t="str">
        <f t="shared" si="188"/>
        <v xml:space="preserve"> </v>
      </c>
      <c r="I3014" s="26" t="str">
        <f t="shared" si="189"/>
        <v xml:space="preserve"> </v>
      </c>
      <c r="J3014" s="27" t="str">
        <f t="shared" si="190"/>
        <v/>
      </c>
      <c r="K3014" s="26" t="str">
        <f t="shared" si="191"/>
        <v xml:space="preserve"> </v>
      </c>
    </row>
    <row r="3015" spans="5:11" x14ac:dyDescent="0.25">
      <c r="E3015" s="25" t="str">
        <f t="shared" si="188"/>
        <v xml:space="preserve"> </v>
      </c>
      <c r="I3015" s="26" t="str">
        <f t="shared" si="189"/>
        <v xml:space="preserve"> </v>
      </c>
      <c r="J3015" s="27" t="str">
        <f t="shared" si="190"/>
        <v/>
      </c>
      <c r="K3015" s="26" t="str">
        <f t="shared" si="191"/>
        <v xml:space="preserve"> </v>
      </c>
    </row>
    <row r="3016" spans="5:11" x14ac:dyDescent="0.25">
      <c r="E3016" s="25" t="str">
        <f t="shared" si="188"/>
        <v xml:space="preserve"> </v>
      </c>
      <c r="I3016" s="26" t="str">
        <f t="shared" si="189"/>
        <v xml:space="preserve"> </v>
      </c>
      <c r="J3016" s="27" t="str">
        <f t="shared" si="190"/>
        <v/>
      </c>
      <c r="K3016" s="26" t="str">
        <f t="shared" si="191"/>
        <v xml:space="preserve"> </v>
      </c>
    </row>
    <row r="3017" spans="5:11" x14ac:dyDescent="0.25">
      <c r="E3017" s="25" t="str">
        <f t="shared" si="188"/>
        <v xml:space="preserve"> </v>
      </c>
      <c r="I3017" s="26" t="str">
        <f t="shared" si="189"/>
        <v xml:space="preserve"> </v>
      </c>
      <c r="J3017" s="27" t="str">
        <f t="shared" si="190"/>
        <v/>
      </c>
      <c r="K3017" s="26" t="str">
        <f t="shared" si="191"/>
        <v xml:space="preserve"> </v>
      </c>
    </row>
    <row r="3018" spans="5:11" x14ac:dyDescent="0.25">
      <c r="E3018" s="25" t="str">
        <f t="shared" si="188"/>
        <v xml:space="preserve"> </v>
      </c>
      <c r="I3018" s="26" t="str">
        <f t="shared" si="189"/>
        <v xml:space="preserve"> </v>
      </c>
      <c r="J3018" s="27" t="str">
        <f t="shared" si="190"/>
        <v/>
      </c>
      <c r="K3018" s="26" t="str">
        <f t="shared" si="191"/>
        <v xml:space="preserve"> </v>
      </c>
    </row>
    <row r="3019" spans="5:11" x14ac:dyDescent="0.25">
      <c r="E3019" s="25" t="str">
        <f t="shared" si="188"/>
        <v xml:space="preserve"> </v>
      </c>
      <c r="I3019" s="26" t="str">
        <f t="shared" si="189"/>
        <v xml:space="preserve"> </v>
      </c>
      <c r="J3019" s="27" t="str">
        <f t="shared" si="190"/>
        <v/>
      </c>
      <c r="K3019" s="26" t="str">
        <f t="shared" si="191"/>
        <v xml:space="preserve"> </v>
      </c>
    </row>
    <row r="3020" spans="5:11" x14ac:dyDescent="0.25">
      <c r="E3020" s="25" t="str">
        <f t="shared" si="188"/>
        <v xml:space="preserve"> </v>
      </c>
      <c r="I3020" s="26" t="str">
        <f t="shared" si="189"/>
        <v xml:space="preserve"> </v>
      </c>
      <c r="J3020" s="27" t="str">
        <f t="shared" si="190"/>
        <v/>
      </c>
      <c r="K3020" s="26" t="str">
        <f t="shared" si="191"/>
        <v xml:space="preserve"> </v>
      </c>
    </row>
    <row r="3021" spans="5:11" x14ac:dyDescent="0.25">
      <c r="E3021" s="25" t="str">
        <f t="shared" si="188"/>
        <v xml:space="preserve"> </v>
      </c>
      <c r="I3021" s="26" t="str">
        <f t="shared" si="189"/>
        <v xml:space="preserve"> </v>
      </c>
      <c r="J3021" s="27" t="str">
        <f t="shared" si="190"/>
        <v/>
      </c>
      <c r="K3021" s="26" t="str">
        <f t="shared" si="191"/>
        <v xml:space="preserve"> </v>
      </c>
    </row>
    <row r="3022" spans="5:11" x14ac:dyDescent="0.25">
      <c r="E3022" s="25" t="str">
        <f t="shared" si="188"/>
        <v xml:space="preserve"> </v>
      </c>
      <c r="I3022" s="26" t="str">
        <f t="shared" si="189"/>
        <v xml:space="preserve"> </v>
      </c>
      <c r="J3022" s="27" t="str">
        <f t="shared" si="190"/>
        <v/>
      </c>
      <c r="K3022" s="26" t="str">
        <f t="shared" si="191"/>
        <v xml:space="preserve"> </v>
      </c>
    </row>
    <row r="3023" spans="5:11" x14ac:dyDescent="0.25">
      <c r="E3023" s="25" t="str">
        <f t="shared" si="188"/>
        <v xml:space="preserve"> </v>
      </c>
      <c r="I3023" s="26" t="str">
        <f t="shared" si="189"/>
        <v xml:space="preserve"> </v>
      </c>
      <c r="J3023" s="27" t="str">
        <f t="shared" si="190"/>
        <v/>
      </c>
      <c r="K3023" s="26" t="str">
        <f t="shared" si="191"/>
        <v xml:space="preserve"> </v>
      </c>
    </row>
    <row r="3024" spans="5:11" x14ac:dyDescent="0.25">
      <c r="E3024" s="25" t="str">
        <f t="shared" si="188"/>
        <v xml:space="preserve"> </v>
      </c>
      <c r="I3024" s="26" t="str">
        <f t="shared" si="189"/>
        <v xml:space="preserve"> </v>
      </c>
      <c r="J3024" s="27" t="str">
        <f t="shared" si="190"/>
        <v/>
      </c>
      <c r="K3024" s="26" t="str">
        <f t="shared" si="191"/>
        <v xml:space="preserve"> </v>
      </c>
    </row>
    <row r="3025" spans="5:11" x14ac:dyDescent="0.25">
      <c r="E3025" s="25" t="str">
        <f t="shared" si="188"/>
        <v xml:space="preserve"> </v>
      </c>
      <c r="I3025" s="26" t="str">
        <f t="shared" si="189"/>
        <v xml:space="preserve"> </v>
      </c>
      <c r="J3025" s="27" t="str">
        <f t="shared" si="190"/>
        <v/>
      </c>
      <c r="K3025" s="26" t="str">
        <f t="shared" si="191"/>
        <v xml:space="preserve"> </v>
      </c>
    </row>
    <row r="3026" spans="5:11" x14ac:dyDescent="0.25">
      <c r="E3026" s="25" t="str">
        <f t="shared" si="188"/>
        <v xml:space="preserve"> </v>
      </c>
      <c r="I3026" s="26" t="str">
        <f t="shared" si="189"/>
        <v xml:space="preserve"> </v>
      </c>
      <c r="J3026" s="27" t="str">
        <f t="shared" si="190"/>
        <v/>
      </c>
      <c r="K3026" s="26" t="str">
        <f t="shared" si="191"/>
        <v xml:space="preserve"> </v>
      </c>
    </row>
    <row r="3027" spans="5:11" x14ac:dyDescent="0.25">
      <c r="E3027" s="25" t="str">
        <f t="shared" si="188"/>
        <v xml:space="preserve"> </v>
      </c>
      <c r="I3027" s="26" t="str">
        <f t="shared" si="189"/>
        <v xml:space="preserve"> </v>
      </c>
      <c r="J3027" s="27" t="str">
        <f t="shared" si="190"/>
        <v/>
      </c>
      <c r="K3027" s="26" t="str">
        <f t="shared" si="191"/>
        <v xml:space="preserve"> </v>
      </c>
    </row>
    <row r="3028" spans="5:11" x14ac:dyDescent="0.25">
      <c r="E3028" s="25" t="str">
        <f t="shared" si="188"/>
        <v xml:space="preserve"> </v>
      </c>
      <c r="I3028" s="26" t="str">
        <f t="shared" si="189"/>
        <v xml:space="preserve"> </v>
      </c>
      <c r="J3028" s="27" t="str">
        <f t="shared" si="190"/>
        <v/>
      </c>
      <c r="K3028" s="26" t="str">
        <f t="shared" si="191"/>
        <v xml:space="preserve"> </v>
      </c>
    </row>
    <row r="3029" spans="5:11" x14ac:dyDescent="0.25">
      <c r="E3029" s="25" t="str">
        <f t="shared" si="188"/>
        <v xml:space="preserve"> </v>
      </c>
      <c r="I3029" s="26" t="str">
        <f t="shared" si="189"/>
        <v xml:space="preserve"> </v>
      </c>
      <c r="J3029" s="27" t="str">
        <f t="shared" si="190"/>
        <v/>
      </c>
      <c r="K3029" s="26" t="str">
        <f t="shared" si="191"/>
        <v xml:space="preserve"> </v>
      </c>
    </row>
    <row r="3030" spans="5:11" x14ac:dyDescent="0.25">
      <c r="E3030" s="25" t="str">
        <f t="shared" si="188"/>
        <v xml:space="preserve"> </v>
      </c>
      <c r="I3030" s="26" t="str">
        <f t="shared" si="189"/>
        <v xml:space="preserve"> </v>
      </c>
      <c r="J3030" s="27" t="str">
        <f t="shared" si="190"/>
        <v/>
      </c>
      <c r="K3030" s="26" t="str">
        <f t="shared" si="191"/>
        <v xml:space="preserve"> </v>
      </c>
    </row>
    <row r="3031" spans="5:11" x14ac:dyDescent="0.25">
      <c r="E3031" s="25" t="str">
        <f t="shared" si="188"/>
        <v xml:space="preserve"> </v>
      </c>
      <c r="I3031" s="26" t="str">
        <f t="shared" si="189"/>
        <v xml:space="preserve"> </v>
      </c>
      <c r="J3031" s="27" t="str">
        <f t="shared" si="190"/>
        <v/>
      </c>
      <c r="K3031" s="26" t="str">
        <f t="shared" si="191"/>
        <v xml:space="preserve"> </v>
      </c>
    </row>
    <row r="3032" spans="5:11" x14ac:dyDescent="0.25">
      <c r="E3032" s="25" t="str">
        <f t="shared" si="188"/>
        <v xml:space="preserve"> </v>
      </c>
      <c r="I3032" s="26" t="str">
        <f t="shared" si="189"/>
        <v xml:space="preserve"> </v>
      </c>
      <c r="J3032" s="27" t="str">
        <f t="shared" si="190"/>
        <v/>
      </c>
      <c r="K3032" s="26" t="str">
        <f t="shared" si="191"/>
        <v xml:space="preserve"> </v>
      </c>
    </row>
    <row r="3033" spans="5:11" x14ac:dyDescent="0.25">
      <c r="E3033" s="25" t="str">
        <f t="shared" si="188"/>
        <v xml:space="preserve"> </v>
      </c>
      <c r="I3033" s="26" t="str">
        <f t="shared" si="189"/>
        <v xml:space="preserve"> </v>
      </c>
      <c r="J3033" s="27" t="str">
        <f t="shared" si="190"/>
        <v/>
      </c>
      <c r="K3033" s="26" t="str">
        <f t="shared" si="191"/>
        <v xml:space="preserve"> </v>
      </c>
    </row>
    <row r="3034" spans="5:11" x14ac:dyDescent="0.25">
      <c r="E3034" s="25" t="str">
        <f t="shared" si="188"/>
        <v xml:space="preserve"> </v>
      </c>
      <c r="I3034" s="26" t="str">
        <f t="shared" si="189"/>
        <v xml:space="preserve"> </v>
      </c>
      <c r="J3034" s="27" t="str">
        <f t="shared" si="190"/>
        <v/>
      </c>
      <c r="K3034" s="26" t="str">
        <f t="shared" si="191"/>
        <v xml:space="preserve"> </v>
      </c>
    </row>
    <row r="3035" spans="5:11" x14ac:dyDescent="0.25">
      <c r="E3035" s="25" t="str">
        <f t="shared" si="188"/>
        <v xml:space="preserve"> </v>
      </c>
      <c r="I3035" s="26" t="str">
        <f t="shared" si="189"/>
        <v xml:space="preserve"> </v>
      </c>
      <c r="J3035" s="27" t="str">
        <f t="shared" si="190"/>
        <v/>
      </c>
      <c r="K3035" s="26" t="str">
        <f t="shared" si="191"/>
        <v xml:space="preserve"> </v>
      </c>
    </row>
    <row r="3036" spans="5:11" x14ac:dyDescent="0.25">
      <c r="E3036" s="25" t="str">
        <f t="shared" si="188"/>
        <v xml:space="preserve"> </v>
      </c>
      <c r="I3036" s="26" t="str">
        <f t="shared" si="189"/>
        <v xml:space="preserve"> </v>
      </c>
      <c r="J3036" s="27" t="str">
        <f t="shared" si="190"/>
        <v/>
      </c>
      <c r="K3036" s="26" t="str">
        <f t="shared" si="191"/>
        <v xml:space="preserve"> </v>
      </c>
    </row>
    <row r="3037" spans="5:11" x14ac:dyDescent="0.25">
      <c r="E3037" s="25" t="str">
        <f t="shared" si="188"/>
        <v xml:space="preserve"> </v>
      </c>
      <c r="I3037" s="26" t="str">
        <f t="shared" si="189"/>
        <v xml:space="preserve"> </v>
      </c>
      <c r="J3037" s="27" t="str">
        <f t="shared" si="190"/>
        <v/>
      </c>
      <c r="K3037" s="26" t="str">
        <f t="shared" si="191"/>
        <v xml:space="preserve"> </v>
      </c>
    </row>
    <row r="3038" spans="5:11" x14ac:dyDescent="0.25">
      <c r="E3038" s="25" t="str">
        <f t="shared" si="188"/>
        <v xml:space="preserve"> </v>
      </c>
      <c r="I3038" s="26" t="str">
        <f t="shared" si="189"/>
        <v xml:space="preserve"> </v>
      </c>
      <c r="J3038" s="27" t="str">
        <f t="shared" si="190"/>
        <v/>
      </c>
      <c r="K3038" s="26" t="str">
        <f t="shared" si="191"/>
        <v xml:space="preserve"> </v>
      </c>
    </row>
    <row r="3039" spans="5:11" x14ac:dyDescent="0.25">
      <c r="E3039" s="25" t="str">
        <f t="shared" si="188"/>
        <v xml:space="preserve"> </v>
      </c>
      <c r="I3039" s="26" t="str">
        <f t="shared" si="189"/>
        <v xml:space="preserve"> </v>
      </c>
      <c r="J3039" s="27" t="str">
        <f t="shared" si="190"/>
        <v/>
      </c>
      <c r="K3039" s="26" t="str">
        <f t="shared" si="191"/>
        <v xml:space="preserve"> </v>
      </c>
    </row>
    <row r="3040" spans="5:11" x14ac:dyDescent="0.25">
      <c r="E3040" s="25" t="str">
        <f t="shared" si="188"/>
        <v xml:space="preserve"> </v>
      </c>
      <c r="I3040" s="26" t="str">
        <f t="shared" si="189"/>
        <v xml:space="preserve"> </v>
      </c>
      <c r="J3040" s="27" t="str">
        <f t="shared" si="190"/>
        <v/>
      </c>
      <c r="K3040" s="26" t="str">
        <f t="shared" si="191"/>
        <v xml:space="preserve"> </v>
      </c>
    </row>
    <row r="3041" spans="5:11" x14ac:dyDescent="0.25">
      <c r="E3041" s="25" t="str">
        <f t="shared" si="188"/>
        <v xml:space="preserve"> </v>
      </c>
      <c r="I3041" s="26" t="str">
        <f t="shared" si="189"/>
        <v xml:space="preserve"> </v>
      </c>
      <c r="J3041" s="27" t="str">
        <f t="shared" si="190"/>
        <v/>
      </c>
      <c r="K3041" s="26" t="str">
        <f t="shared" si="191"/>
        <v xml:space="preserve"> </v>
      </c>
    </row>
    <row r="3042" spans="5:11" x14ac:dyDescent="0.25">
      <c r="E3042" s="25" t="str">
        <f t="shared" si="188"/>
        <v xml:space="preserve"> </v>
      </c>
      <c r="I3042" s="26" t="str">
        <f t="shared" si="189"/>
        <v xml:space="preserve"> </v>
      </c>
      <c r="J3042" s="27" t="str">
        <f t="shared" si="190"/>
        <v/>
      </c>
      <c r="K3042" s="26" t="str">
        <f t="shared" si="191"/>
        <v xml:space="preserve"> </v>
      </c>
    </row>
    <row r="3043" spans="5:11" x14ac:dyDescent="0.25">
      <c r="E3043" s="25" t="str">
        <f t="shared" si="188"/>
        <v xml:space="preserve"> </v>
      </c>
      <c r="I3043" s="26" t="str">
        <f t="shared" si="189"/>
        <v xml:space="preserve"> </v>
      </c>
      <c r="J3043" s="27" t="str">
        <f t="shared" si="190"/>
        <v/>
      </c>
      <c r="K3043" s="26" t="str">
        <f t="shared" si="191"/>
        <v xml:space="preserve"> </v>
      </c>
    </row>
    <row r="3044" spans="5:11" x14ac:dyDescent="0.25">
      <c r="E3044" s="25" t="str">
        <f t="shared" si="188"/>
        <v xml:space="preserve"> </v>
      </c>
      <c r="I3044" s="26" t="str">
        <f t="shared" si="189"/>
        <v xml:space="preserve"> </v>
      </c>
      <c r="J3044" s="27" t="str">
        <f t="shared" si="190"/>
        <v/>
      </c>
      <c r="K3044" s="26" t="str">
        <f t="shared" si="191"/>
        <v xml:space="preserve"> </v>
      </c>
    </row>
    <row r="3045" spans="5:11" x14ac:dyDescent="0.25">
      <c r="E3045" s="25" t="str">
        <f t="shared" si="188"/>
        <v xml:space="preserve"> </v>
      </c>
      <c r="I3045" s="26" t="str">
        <f t="shared" si="189"/>
        <v xml:space="preserve"> </v>
      </c>
      <c r="J3045" s="27" t="str">
        <f t="shared" si="190"/>
        <v/>
      </c>
      <c r="K3045" s="26" t="str">
        <f t="shared" si="191"/>
        <v xml:space="preserve"> </v>
      </c>
    </row>
    <row r="3046" spans="5:11" x14ac:dyDescent="0.25">
      <c r="E3046" s="25" t="str">
        <f t="shared" si="188"/>
        <v xml:space="preserve"> </v>
      </c>
      <c r="I3046" s="26" t="str">
        <f t="shared" si="189"/>
        <v xml:space="preserve"> </v>
      </c>
      <c r="J3046" s="27" t="str">
        <f t="shared" si="190"/>
        <v/>
      </c>
      <c r="K3046" s="26" t="str">
        <f t="shared" si="191"/>
        <v xml:space="preserve"> </v>
      </c>
    </row>
    <row r="3047" spans="5:11" x14ac:dyDescent="0.25">
      <c r="E3047" s="25" t="str">
        <f t="shared" si="188"/>
        <v xml:space="preserve"> </v>
      </c>
      <c r="I3047" s="26" t="str">
        <f t="shared" si="189"/>
        <v xml:space="preserve"> </v>
      </c>
      <c r="J3047" s="27" t="str">
        <f t="shared" si="190"/>
        <v/>
      </c>
      <c r="K3047" s="26" t="str">
        <f t="shared" si="191"/>
        <v xml:space="preserve"> </v>
      </c>
    </row>
    <row r="3048" spans="5:11" x14ac:dyDescent="0.25">
      <c r="E3048" s="25" t="str">
        <f t="shared" si="188"/>
        <v xml:space="preserve"> </v>
      </c>
      <c r="I3048" s="26" t="str">
        <f t="shared" si="189"/>
        <v xml:space="preserve"> </v>
      </c>
      <c r="J3048" s="27" t="str">
        <f t="shared" si="190"/>
        <v/>
      </c>
      <c r="K3048" s="26" t="str">
        <f t="shared" si="191"/>
        <v xml:space="preserve"> </v>
      </c>
    </row>
    <row r="3049" spans="5:11" x14ac:dyDescent="0.25">
      <c r="E3049" s="25" t="str">
        <f t="shared" si="188"/>
        <v xml:space="preserve"> </v>
      </c>
      <c r="I3049" s="26" t="str">
        <f t="shared" si="189"/>
        <v xml:space="preserve"> </v>
      </c>
      <c r="J3049" s="27" t="str">
        <f t="shared" si="190"/>
        <v/>
      </c>
      <c r="K3049" s="26" t="str">
        <f t="shared" si="191"/>
        <v xml:space="preserve"> </v>
      </c>
    </row>
    <row r="3050" spans="5:11" x14ac:dyDescent="0.25">
      <c r="E3050" s="25" t="str">
        <f t="shared" si="188"/>
        <v xml:space="preserve"> </v>
      </c>
      <c r="I3050" s="26" t="str">
        <f t="shared" si="189"/>
        <v xml:space="preserve"> </v>
      </c>
      <c r="J3050" s="27" t="str">
        <f t="shared" si="190"/>
        <v/>
      </c>
      <c r="K3050" s="26" t="str">
        <f t="shared" si="191"/>
        <v xml:space="preserve"> </v>
      </c>
    </row>
    <row r="3051" spans="5:11" x14ac:dyDescent="0.25">
      <c r="E3051" s="25" t="str">
        <f t="shared" si="188"/>
        <v xml:space="preserve"> </v>
      </c>
      <c r="I3051" s="26" t="str">
        <f t="shared" si="189"/>
        <v xml:space="preserve"> </v>
      </c>
      <c r="J3051" s="27" t="str">
        <f t="shared" si="190"/>
        <v/>
      </c>
      <c r="K3051" s="26" t="str">
        <f t="shared" si="191"/>
        <v xml:space="preserve"> </v>
      </c>
    </row>
    <row r="3052" spans="5:11" x14ac:dyDescent="0.25">
      <c r="E3052" s="25" t="str">
        <f t="shared" si="188"/>
        <v xml:space="preserve"> </v>
      </c>
      <c r="I3052" s="26" t="str">
        <f t="shared" si="189"/>
        <v xml:space="preserve"> </v>
      </c>
      <c r="J3052" s="27" t="str">
        <f t="shared" si="190"/>
        <v/>
      </c>
      <c r="K3052" s="26" t="str">
        <f t="shared" si="191"/>
        <v xml:space="preserve"> </v>
      </c>
    </row>
    <row r="3053" spans="5:11" x14ac:dyDescent="0.25">
      <c r="E3053" s="25" t="str">
        <f t="shared" si="188"/>
        <v xml:space="preserve"> </v>
      </c>
      <c r="I3053" s="26" t="str">
        <f t="shared" si="189"/>
        <v xml:space="preserve"> </v>
      </c>
      <c r="J3053" s="27" t="str">
        <f t="shared" si="190"/>
        <v/>
      </c>
      <c r="K3053" s="26" t="str">
        <f t="shared" si="191"/>
        <v xml:space="preserve"> </v>
      </c>
    </row>
    <row r="3054" spans="5:11" x14ac:dyDescent="0.25">
      <c r="E3054" s="25" t="str">
        <f t="shared" si="188"/>
        <v xml:space="preserve"> </v>
      </c>
      <c r="I3054" s="26" t="str">
        <f t="shared" si="189"/>
        <v xml:space="preserve"> </v>
      </c>
      <c r="J3054" s="27" t="str">
        <f t="shared" si="190"/>
        <v/>
      </c>
      <c r="K3054" s="26" t="str">
        <f t="shared" si="191"/>
        <v xml:space="preserve"> </v>
      </c>
    </row>
    <row r="3055" spans="5:11" x14ac:dyDescent="0.25">
      <c r="E3055" s="25" t="str">
        <f t="shared" si="188"/>
        <v xml:space="preserve"> </v>
      </c>
      <c r="I3055" s="26" t="str">
        <f t="shared" si="189"/>
        <v xml:space="preserve"> </v>
      </c>
      <c r="J3055" s="27" t="str">
        <f t="shared" si="190"/>
        <v/>
      </c>
      <c r="K3055" s="26" t="str">
        <f t="shared" si="191"/>
        <v xml:space="preserve"> </v>
      </c>
    </row>
    <row r="3056" spans="5:11" x14ac:dyDescent="0.25">
      <c r="E3056" s="25" t="str">
        <f t="shared" si="188"/>
        <v xml:space="preserve"> </v>
      </c>
      <c r="I3056" s="26" t="str">
        <f t="shared" si="189"/>
        <v xml:space="preserve"> </v>
      </c>
      <c r="J3056" s="27" t="str">
        <f t="shared" si="190"/>
        <v/>
      </c>
      <c r="K3056" s="26" t="str">
        <f t="shared" si="191"/>
        <v xml:space="preserve"> </v>
      </c>
    </row>
    <row r="3057" spans="5:11" x14ac:dyDescent="0.25">
      <c r="E3057" s="25" t="str">
        <f t="shared" si="188"/>
        <v xml:space="preserve"> </v>
      </c>
      <c r="I3057" s="26" t="str">
        <f t="shared" si="189"/>
        <v xml:space="preserve"> </v>
      </c>
      <c r="J3057" s="27" t="str">
        <f t="shared" si="190"/>
        <v/>
      </c>
      <c r="K3057" s="26" t="str">
        <f t="shared" si="191"/>
        <v xml:space="preserve"> </v>
      </c>
    </row>
    <row r="3058" spans="5:11" x14ac:dyDescent="0.25">
      <c r="E3058" s="25" t="str">
        <f t="shared" si="188"/>
        <v xml:space="preserve"> </v>
      </c>
      <c r="I3058" s="26" t="str">
        <f t="shared" si="189"/>
        <v xml:space="preserve"> </v>
      </c>
      <c r="J3058" s="27" t="str">
        <f t="shared" si="190"/>
        <v/>
      </c>
      <c r="K3058" s="26" t="str">
        <f t="shared" si="191"/>
        <v xml:space="preserve"> </v>
      </c>
    </row>
    <row r="3059" spans="5:11" x14ac:dyDescent="0.25">
      <c r="E3059" s="25" t="str">
        <f t="shared" si="188"/>
        <v xml:space="preserve"> </v>
      </c>
      <c r="I3059" s="26" t="str">
        <f t="shared" si="189"/>
        <v xml:space="preserve"> </v>
      </c>
      <c r="J3059" s="27" t="str">
        <f t="shared" si="190"/>
        <v/>
      </c>
      <c r="K3059" s="26" t="str">
        <f t="shared" si="191"/>
        <v xml:space="preserve"> </v>
      </c>
    </row>
    <row r="3060" spans="5:11" x14ac:dyDescent="0.25">
      <c r="E3060" s="25" t="str">
        <f t="shared" si="188"/>
        <v xml:space="preserve"> </v>
      </c>
      <c r="I3060" s="26" t="str">
        <f t="shared" si="189"/>
        <v xml:space="preserve"> </v>
      </c>
      <c r="J3060" s="27" t="str">
        <f t="shared" si="190"/>
        <v/>
      </c>
      <c r="K3060" s="26" t="str">
        <f t="shared" si="191"/>
        <v xml:space="preserve"> </v>
      </c>
    </row>
    <row r="3061" spans="5:11" x14ac:dyDescent="0.25">
      <c r="E3061" s="25" t="str">
        <f t="shared" si="188"/>
        <v xml:space="preserve"> </v>
      </c>
      <c r="I3061" s="26" t="str">
        <f t="shared" si="189"/>
        <v xml:space="preserve"> </v>
      </c>
      <c r="J3061" s="27" t="str">
        <f t="shared" si="190"/>
        <v/>
      </c>
      <c r="K3061" s="26" t="str">
        <f t="shared" si="191"/>
        <v xml:space="preserve"> </v>
      </c>
    </row>
    <row r="3062" spans="5:11" x14ac:dyDescent="0.25">
      <c r="E3062" s="25" t="str">
        <f t="shared" si="188"/>
        <v xml:space="preserve"> </v>
      </c>
      <c r="I3062" s="26" t="str">
        <f t="shared" si="189"/>
        <v xml:space="preserve"> </v>
      </c>
      <c r="J3062" s="27" t="str">
        <f t="shared" si="190"/>
        <v/>
      </c>
      <c r="K3062" s="26" t="str">
        <f t="shared" si="191"/>
        <v xml:space="preserve"> </v>
      </c>
    </row>
    <row r="3063" spans="5:11" x14ac:dyDescent="0.25">
      <c r="E3063" s="25" t="str">
        <f t="shared" si="188"/>
        <v xml:space="preserve"> </v>
      </c>
      <c r="I3063" s="26" t="str">
        <f t="shared" si="189"/>
        <v xml:space="preserve"> </v>
      </c>
      <c r="J3063" s="27" t="str">
        <f t="shared" si="190"/>
        <v/>
      </c>
      <c r="K3063" s="26" t="str">
        <f t="shared" si="191"/>
        <v xml:space="preserve"> </v>
      </c>
    </row>
    <row r="3064" spans="5:11" x14ac:dyDescent="0.25">
      <c r="E3064" s="25" t="str">
        <f t="shared" si="188"/>
        <v xml:space="preserve"> </v>
      </c>
      <c r="I3064" s="26" t="str">
        <f t="shared" si="189"/>
        <v xml:space="preserve"> </v>
      </c>
      <c r="J3064" s="27" t="str">
        <f t="shared" si="190"/>
        <v/>
      </c>
      <c r="K3064" s="26" t="str">
        <f t="shared" si="191"/>
        <v xml:space="preserve"> </v>
      </c>
    </row>
    <row r="3065" spans="5:11" x14ac:dyDescent="0.25">
      <c r="E3065" s="25" t="str">
        <f t="shared" si="188"/>
        <v xml:space="preserve"> </v>
      </c>
      <c r="I3065" s="26" t="str">
        <f t="shared" si="189"/>
        <v xml:space="preserve"> </v>
      </c>
      <c r="J3065" s="27" t="str">
        <f t="shared" si="190"/>
        <v/>
      </c>
      <c r="K3065" s="26" t="str">
        <f t="shared" si="191"/>
        <v xml:space="preserve"> </v>
      </c>
    </row>
    <row r="3066" spans="5:11" x14ac:dyDescent="0.25">
      <c r="E3066" s="25" t="str">
        <f t="shared" si="188"/>
        <v xml:space="preserve"> </v>
      </c>
      <c r="I3066" s="26" t="str">
        <f t="shared" si="189"/>
        <v xml:space="preserve"> </v>
      </c>
      <c r="J3066" s="27" t="str">
        <f t="shared" si="190"/>
        <v/>
      </c>
      <c r="K3066" s="26" t="str">
        <f t="shared" si="191"/>
        <v xml:space="preserve"> </v>
      </c>
    </row>
    <row r="3067" spans="5:11" x14ac:dyDescent="0.25">
      <c r="E3067" s="25" t="str">
        <f t="shared" si="188"/>
        <v xml:space="preserve"> </v>
      </c>
      <c r="I3067" s="26" t="str">
        <f t="shared" si="189"/>
        <v xml:space="preserve"> </v>
      </c>
      <c r="J3067" s="27" t="str">
        <f t="shared" si="190"/>
        <v/>
      </c>
      <c r="K3067" s="26" t="str">
        <f t="shared" si="191"/>
        <v xml:space="preserve"> </v>
      </c>
    </row>
    <row r="3068" spans="5:11" x14ac:dyDescent="0.25">
      <c r="E3068" s="25" t="str">
        <f t="shared" si="188"/>
        <v xml:space="preserve"> </v>
      </c>
      <c r="I3068" s="26" t="str">
        <f t="shared" si="189"/>
        <v xml:space="preserve"> </v>
      </c>
      <c r="J3068" s="27" t="str">
        <f t="shared" si="190"/>
        <v/>
      </c>
      <c r="K3068" s="26" t="str">
        <f t="shared" si="191"/>
        <v xml:space="preserve"> </v>
      </c>
    </row>
    <row r="3069" spans="5:11" x14ac:dyDescent="0.25">
      <c r="E3069" s="25" t="str">
        <f t="shared" si="188"/>
        <v xml:space="preserve"> </v>
      </c>
      <c r="I3069" s="26" t="str">
        <f t="shared" si="189"/>
        <v xml:space="preserve"> </v>
      </c>
      <c r="J3069" s="27" t="str">
        <f t="shared" si="190"/>
        <v/>
      </c>
      <c r="K3069" s="26" t="str">
        <f t="shared" si="191"/>
        <v xml:space="preserve"> </v>
      </c>
    </row>
    <row r="3070" spans="5:11" x14ac:dyDescent="0.25">
      <c r="E3070" s="25" t="str">
        <f t="shared" si="188"/>
        <v xml:space="preserve"> </v>
      </c>
      <c r="I3070" s="26" t="str">
        <f t="shared" si="189"/>
        <v xml:space="preserve"> </v>
      </c>
      <c r="J3070" s="27" t="str">
        <f t="shared" si="190"/>
        <v/>
      </c>
      <c r="K3070" s="26" t="str">
        <f t="shared" si="191"/>
        <v xml:space="preserve"> </v>
      </c>
    </row>
    <row r="3071" spans="5:11" x14ac:dyDescent="0.25">
      <c r="E3071" s="25" t="str">
        <f t="shared" si="188"/>
        <v xml:space="preserve"> </v>
      </c>
      <c r="I3071" s="26" t="str">
        <f t="shared" si="189"/>
        <v xml:space="preserve"> </v>
      </c>
      <c r="J3071" s="27" t="str">
        <f t="shared" si="190"/>
        <v/>
      </c>
      <c r="K3071" s="26" t="str">
        <f t="shared" si="191"/>
        <v xml:space="preserve"> </v>
      </c>
    </row>
    <row r="3072" spans="5:11" x14ac:dyDescent="0.25">
      <c r="E3072" s="25" t="str">
        <f t="shared" si="188"/>
        <v xml:space="preserve"> </v>
      </c>
      <c r="I3072" s="26" t="str">
        <f t="shared" si="189"/>
        <v xml:space="preserve"> </v>
      </c>
      <c r="J3072" s="27" t="str">
        <f t="shared" si="190"/>
        <v/>
      </c>
      <c r="K3072" s="26" t="str">
        <f t="shared" si="191"/>
        <v xml:space="preserve"> </v>
      </c>
    </row>
    <row r="3073" spans="5:11" x14ac:dyDescent="0.25">
      <c r="E3073" s="25" t="str">
        <f t="shared" si="188"/>
        <v xml:space="preserve"> </v>
      </c>
      <c r="I3073" s="26" t="str">
        <f t="shared" si="189"/>
        <v xml:space="preserve"> </v>
      </c>
      <c r="J3073" s="27" t="str">
        <f t="shared" si="190"/>
        <v/>
      </c>
      <c r="K3073" s="26" t="str">
        <f t="shared" si="191"/>
        <v xml:space="preserve"> </v>
      </c>
    </row>
    <row r="3074" spans="5:11" x14ac:dyDescent="0.25">
      <c r="E3074" s="25" t="str">
        <f t="shared" si="188"/>
        <v xml:space="preserve"> </v>
      </c>
      <c r="I3074" s="26" t="str">
        <f t="shared" si="189"/>
        <v xml:space="preserve"> </v>
      </c>
      <c r="J3074" s="27" t="str">
        <f t="shared" si="190"/>
        <v/>
      </c>
      <c r="K3074" s="26" t="str">
        <f t="shared" si="191"/>
        <v xml:space="preserve"> </v>
      </c>
    </row>
    <row r="3075" spans="5:11" x14ac:dyDescent="0.25">
      <c r="E3075" s="25" t="str">
        <f t="shared" ref="E3075:E3138" si="192">IF(COUNT(D3075),IF(D3075&gt;=60,"Strength",IF(D3075&gt;=41,"Typical",IF(D3075&gt;=28,"Need")))," ")</f>
        <v xml:space="preserve"> </v>
      </c>
      <c r="I3075" s="26" t="str">
        <f t="shared" ref="I3075:I3138" si="193">IF(COUNT(H3075),IF(H3075&gt;=60,"Strength",IF(H3075&gt;=41,"Typical",IF(H3075&gt;=28,"Need")))," ")</f>
        <v xml:space="preserve"> </v>
      </c>
      <c r="J3075" s="27" t="str">
        <f t="shared" ref="J3075:J3138" si="194">IF(H3075="","",H3075-D3075)</f>
        <v/>
      </c>
      <c r="K3075" s="26" t="str">
        <f t="shared" ref="K3075:K3138" si="195">IF(COUNT(J3075),IF((J3075)&gt;=8,"Large Positive",IF((J3075)&gt;=5,"Medium Positive",IF((J3075)&gt;=2,"Small Positive",IF((J3075)&gt;=0,"No change",IF((J3075)&lt;=-8,"Large Negative",IF((J3075)&lt;=-5,"Medium Negative",IF((J3075)&lt;=-2,"Small Negative",IF((J3075)&lt;=0,"No change"))))))))," ")</f>
        <v xml:space="preserve"> </v>
      </c>
    </row>
    <row r="3076" spans="5:11" x14ac:dyDescent="0.25">
      <c r="E3076" s="25" t="str">
        <f t="shared" si="192"/>
        <v xml:space="preserve"> </v>
      </c>
      <c r="I3076" s="26" t="str">
        <f t="shared" si="193"/>
        <v xml:space="preserve"> </v>
      </c>
      <c r="J3076" s="27" t="str">
        <f t="shared" si="194"/>
        <v/>
      </c>
      <c r="K3076" s="26" t="str">
        <f t="shared" si="195"/>
        <v xml:space="preserve"> </v>
      </c>
    </row>
    <row r="3077" spans="5:11" x14ac:dyDescent="0.25">
      <c r="E3077" s="25" t="str">
        <f t="shared" si="192"/>
        <v xml:space="preserve"> </v>
      </c>
      <c r="I3077" s="26" t="str">
        <f t="shared" si="193"/>
        <v xml:space="preserve"> </v>
      </c>
      <c r="J3077" s="27" t="str">
        <f t="shared" si="194"/>
        <v/>
      </c>
      <c r="K3077" s="26" t="str">
        <f t="shared" si="195"/>
        <v xml:space="preserve"> </v>
      </c>
    </row>
    <row r="3078" spans="5:11" x14ac:dyDescent="0.25">
      <c r="E3078" s="25" t="str">
        <f t="shared" si="192"/>
        <v xml:space="preserve"> </v>
      </c>
      <c r="I3078" s="26" t="str">
        <f t="shared" si="193"/>
        <v xml:space="preserve"> </v>
      </c>
      <c r="J3078" s="27" t="str">
        <f t="shared" si="194"/>
        <v/>
      </c>
      <c r="K3078" s="26" t="str">
        <f t="shared" si="195"/>
        <v xml:space="preserve"> </v>
      </c>
    </row>
    <row r="3079" spans="5:11" x14ac:dyDescent="0.25">
      <c r="E3079" s="25" t="str">
        <f t="shared" si="192"/>
        <v xml:space="preserve"> </v>
      </c>
      <c r="I3079" s="26" t="str">
        <f t="shared" si="193"/>
        <v xml:space="preserve"> </v>
      </c>
      <c r="J3079" s="27" t="str">
        <f t="shared" si="194"/>
        <v/>
      </c>
      <c r="K3079" s="26" t="str">
        <f t="shared" si="195"/>
        <v xml:space="preserve"> </v>
      </c>
    </row>
    <row r="3080" spans="5:11" x14ac:dyDescent="0.25">
      <c r="E3080" s="25" t="str">
        <f t="shared" si="192"/>
        <v xml:space="preserve"> </v>
      </c>
      <c r="I3080" s="26" t="str">
        <f t="shared" si="193"/>
        <v xml:space="preserve"> </v>
      </c>
      <c r="J3080" s="27" t="str">
        <f t="shared" si="194"/>
        <v/>
      </c>
      <c r="K3080" s="26" t="str">
        <f t="shared" si="195"/>
        <v xml:space="preserve"> </v>
      </c>
    </row>
    <row r="3081" spans="5:11" x14ac:dyDescent="0.25">
      <c r="E3081" s="25" t="str">
        <f t="shared" si="192"/>
        <v xml:space="preserve"> </v>
      </c>
      <c r="I3081" s="26" t="str">
        <f t="shared" si="193"/>
        <v xml:space="preserve"> </v>
      </c>
      <c r="J3081" s="27" t="str">
        <f t="shared" si="194"/>
        <v/>
      </c>
      <c r="K3081" s="26" t="str">
        <f t="shared" si="195"/>
        <v xml:space="preserve"> </v>
      </c>
    </row>
    <row r="3082" spans="5:11" x14ac:dyDescent="0.25">
      <c r="E3082" s="25" t="str">
        <f t="shared" si="192"/>
        <v xml:space="preserve"> </v>
      </c>
      <c r="I3082" s="26" t="str">
        <f t="shared" si="193"/>
        <v xml:space="preserve"> </v>
      </c>
      <c r="J3082" s="27" t="str">
        <f t="shared" si="194"/>
        <v/>
      </c>
      <c r="K3082" s="26" t="str">
        <f t="shared" si="195"/>
        <v xml:space="preserve"> </v>
      </c>
    </row>
    <row r="3083" spans="5:11" x14ac:dyDescent="0.25">
      <c r="E3083" s="25" t="str">
        <f t="shared" si="192"/>
        <v xml:space="preserve"> </v>
      </c>
      <c r="I3083" s="26" t="str">
        <f t="shared" si="193"/>
        <v xml:space="preserve"> </v>
      </c>
      <c r="J3083" s="27" t="str">
        <f t="shared" si="194"/>
        <v/>
      </c>
      <c r="K3083" s="26" t="str">
        <f t="shared" si="195"/>
        <v xml:space="preserve"> </v>
      </c>
    </row>
    <row r="3084" spans="5:11" x14ac:dyDescent="0.25">
      <c r="E3084" s="25" t="str">
        <f t="shared" si="192"/>
        <v xml:space="preserve"> </v>
      </c>
      <c r="I3084" s="26" t="str">
        <f t="shared" si="193"/>
        <v xml:space="preserve"> </v>
      </c>
      <c r="J3084" s="27" t="str">
        <f t="shared" si="194"/>
        <v/>
      </c>
      <c r="K3084" s="26" t="str">
        <f t="shared" si="195"/>
        <v xml:space="preserve"> </v>
      </c>
    </row>
    <row r="3085" spans="5:11" x14ac:dyDescent="0.25">
      <c r="E3085" s="25" t="str">
        <f t="shared" si="192"/>
        <v xml:space="preserve"> </v>
      </c>
      <c r="I3085" s="26" t="str">
        <f t="shared" si="193"/>
        <v xml:space="preserve"> </v>
      </c>
      <c r="J3085" s="27" t="str">
        <f t="shared" si="194"/>
        <v/>
      </c>
      <c r="K3085" s="26" t="str">
        <f t="shared" si="195"/>
        <v xml:space="preserve"> </v>
      </c>
    </row>
    <row r="3086" spans="5:11" x14ac:dyDescent="0.25">
      <c r="E3086" s="25" t="str">
        <f t="shared" si="192"/>
        <v xml:space="preserve"> </v>
      </c>
      <c r="I3086" s="26" t="str">
        <f t="shared" si="193"/>
        <v xml:space="preserve"> </v>
      </c>
      <c r="J3086" s="27" t="str">
        <f t="shared" si="194"/>
        <v/>
      </c>
      <c r="K3086" s="26" t="str">
        <f t="shared" si="195"/>
        <v xml:space="preserve"> </v>
      </c>
    </row>
    <row r="3087" spans="5:11" x14ac:dyDescent="0.25">
      <c r="E3087" s="25" t="str">
        <f t="shared" si="192"/>
        <v xml:space="preserve"> </v>
      </c>
      <c r="I3087" s="26" t="str">
        <f t="shared" si="193"/>
        <v xml:space="preserve"> </v>
      </c>
      <c r="J3087" s="27" t="str">
        <f t="shared" si="194"/>
        <v/>
      </c>
      <c r="K3087" s="26" t="str">
        <f t="shared" si="195"/>
        <v xml:space="preserve"> </v>
      </c>
    </row>
    <row r="3088" spans="5:11" x14ac:dyDescent="0.25">
      <c r="E3088" s="25" t="str">
        <f t="shared" si="192"/>
        <v xml:space="preserve"> </v>
      </c>
      <c r="I3088" s="26" t="str">
        <f t="shared" si="193"/>
        <v xml:space="preserve"> </v>
      </c>
      <c r="J3088" s="27" t="str">
        <f t="shared" si="194"/>
        <v/>
      </c>
      <c r="K3088" s="26" t="str">
        <f t="shared" si="195"/>
        <v xml:space="preserve"> </v>
      </c>
    </row>
    <row r="3089" spans="5:11" x14ac:dyDescent="0.25">
      <c r="E3089" s="25" t="str">
        <f t="shared" si="192"/>
        <v xml:space="preserve"> </v>
      </c>
      <c r="I3089" s="26" t="str">
        <f t="shared" si="193"/>
        <v xml:space="preserve"> </v>
      </c>
      <c r="J3089" s="27" t="str">
        <f t="shared" si="194"/>
        <v/>
      </c>
      <c r="K3089" s="26" t="str">
        <f t="shared" si="195"/>
        <v xml:space="preserve"> </v>
      </c>
    </row>
    <row r="3090" spans="5:11" x14ac:dyDescent="0.25">
      <c r="E3090" s="25" t="str">
        <f t="shared" si="192"/>
        <v xml:space="preserve"> </v>
      </c>
      <c r="I3090" s="26" t="str">
        <f t="shared" si="193"/>
        <v xml:space="preserve"> </v>
      </c>
      <c r="J3090" s="27" t="str">
        <f t="shared" si="194"/>
        <v/>
      </c>
      <c r="K3090" s="26" t="str">
        <f t="shared" si="195"/>
        <v xml:space="preserve"> </v>
      </c>
    </row>
    <row r="3091" spans="5:11" x14ac:dyDescent="0.25">
      <c r="E3091" s="25" t="str">
        <f t="shared" si="192"/>
        <v xml:space="preserve"> </v>
      </c>
      <c r="I3091" s="26" t="str">
        <f t="shared" si="193"/>
        <v xml:space="preserve"> </v>
      </c>
      <c r="J3091" s="27" t="str">
        <f t="shared" si="194"/>
        <v/>
      </c>
      <c r="K3091" s="26" t="str">
        <f t="shared" si="195"/>
        <v xml:space="preserve"> </v>
      </c>
    </row>
    <row r="3092" spans="5:11" x14ac:dyDescent="0.25">
      <c r="E3092" s="25" t="str">
        <f t="shared" si="192"/>
        <v xml:space="preserve"> </v>
      </c>
      <c r="I3092" s="26" t="str">
        <f t="shared" si="193"/>
        <v xml:space="preserve"> </v>
      </c>
      <c r="J3092" s="27" t="str">
        <f t="shared" si="194"/>
        <v/>
      </c>
      <c r="K3092" s="26" t="str">
        <f t="shared" si="195"/>
        <v xml:space="preserve"> </v>
      </c>
    </row>
    <row r="3093" spans="5:11" x14ac:dyDescent="0.25">
      <c r="E3093" s="25" t="str">
        <f t="shared" si="192"/>
        <v xml:space="preserve"> </v>
      </c>
      <c r="I3093" s="26" t="str">
        <f t="shared" si="193"/>
        <v xml:space="preserve"> </v>
      </c>
      <c r="J3093" s="27" t="str">
        <f t="shared" si="194"/>
        <v/>
      </c>
      <c r="K3093" s="26" t="str">
        <f t="shared" si="195"/>
        <v xml:space="preserve"> </v>
      </c>
    </row>
    <row r="3094" spans="5:11" x14ac:dyDescent="0.25">
      <c r="E3094" s="25" t="str">
        <f t="shared" si="192"/>
        <v xml:space="preserve"> </v>
      </c>
      <c r="I3094" s="26" t="str">
        <f t="shared" si="193"/>
        <v xml:space="preserve"> </v>
      </c>
      <c r="J3094" s="27" t="str">
        <f t="shared" si="194"/>
        <v/>
      </c>
      <c r="K3094" s="26" t="str">
        <f t="shared" si="195"/>
        <v xml:space="preserve"> </v>
      </c>
    </row>
    <row r="3095" spans="5:11" x14ac:dyDescent="0.25">
      <c r="E3095" s="25" t="str">
        <f t="shared" si="192"/>
        <v xml:space="preserve"> </v>
      </c>
      <c r="I3095" s="26" t="str">
        <f t="shared" si="193"/>
        <v xml:space="preserve"> </v>
      </c>
      <c r="J3095" s="27" t="str">
        <f t="shared" si="194"/>
        <v/>
      </c>
      <c r="K3095" s="26" t="str">
        <f t="shared" si="195"/>
        <v xml:space="preserve"> </v>
      </c>
    </row>
    <row r="3096" spans="5:11" x14ac:dyDescent="0.25">
      <c r="E3096" s="25" t="str">
        <f t="shared" si="192"/>
        <v xml:space="preserve"> </v>
      </c>
      <c r="I3096" s="26" t="str">
        <f t="shared" si="193"/>
        <v xml:space="preserve"> </v>
      </c>
      <c r="J3096" s="27" t="str">
        <f t="shared" si="194"/>
        <v/>
      </c>
      <c r="K3096" s="26" t="str">
        <f t="shared" si="195"/>
        <v xml:space="preserve"> </v>
      </c>
    </row>
    <row r="3097" spans="5:11" x14ac:dyDescent="0.25">
      <c r="E3097" s="25" t="str">
        <f t="shared" si="192"/>
        <v xml:space="preserve"> </v>
      </c>
      <c r="I3097" s="26" t="str">
        <f t="shared" si="193"/>
        <v xml:space="preserve"> </v>
      </c>
      <c r="J3097" s="27" t="str">
        <f t="shared" si="194"/>
        <v/>
      </c>
      <c r="K3097" s="26" t="str">
        <f t="shared" si="195"/>
        <v xml:space="preserve"> </v>
      </c>
    </row>
    <row r="3098" spans="5:11" x14ac:dyDescent="0.25">
      <c r="E3098" s="25" t="str">
        <f t="shared" si="192"/>
        <v xml:space="preserve"> </v>
      </c>
      <c r="I3098" s="26" t="str">
        <f t="shared" si="193"/>
        <v xml:space="preserve"> </v>
      </c>
      <c r="J3098" s="27" t="str">
        <f t="shared" si="194"/>
        <v/>
      </c>
      <c r="K3098" s="26" t="str">
        <f t="shared" si="195"/>
        <v xml:space="preserve"> </v>
      </c>
    </row>
    <row r="3099" spans="5:11" x14ac:dyDescent="0.25">
      <c r="E3099" s="25" t="str">
        <f t="shared" si="192"/>
        <v xml:space="preserve"> </v>
      </c>
      <c r="I3099" s="26" t="str">
        <f t="shared" si="193"/>
        <v xml:space="preserve"> </v>
      </c>
      <c r="J3099" s="27" t="str">
        <f t="shared" si="194"/>
        <v/>
      </c>
      <c r="K3099" s="26" t="str">
        <f t="shared" si="195"/>
        <v xml:space="preserve"> </v>
      </c>
    </row>
    <row r="3100" spans="5:11" x14ac:dyDescent="0.25">
      <c r="E3100" s="25" t="str">
        <f t="shared" si="192"/>
        <v xml:space="preserve"> </v>
      </c>
      <c r="I3100" s="26" t="str">
        <f t="shared" si="193"/>
        <v xml:space="preserve"> </v>
      </c>
      <c r="J3100" s="27" t="str">
        <f t="shared" si="194"/>
        <v/>
      </c>
      <c r="K3100" s="26" t="str">
        <f t="shared" si="195"/>
        <v xml:space="preserve"> </v>
      </c>
    </row>
    <row r="3101" spans="5:11" x14ac:dyDescent="0.25">
      <c r="E3101" s="25" t="str">
        <f t="shared" si="192"/>
        <v xml:space="preserve"> </v>
      </c>
      <c r="I3101" s="26" t="str">
        <f t="shared" si="193"/>
        <v xml:space="preserve"> </v>
      </c>
      <c r="J3101" s="27" t="str">
        <f t="shared" si="194"/>
        <v/>
      </c>
      <c r="K3101" s="26" t="str">
        <f t="shared" si="195"/>
        <v xml:space="preserve"> </v>
      </c>
    </row>
    <row r="3102" spans="5:11" x14ac:dyDescent="0.25">
      <c r="E3102" s="25" t="str">
        <f t="shared" si="192"/>
        <v xml:space="preserve"> </v>
      </c>
      <c r="I3102" s="26" t="str">
        <f t="shared" si="193"/>
        <v xml:space="preserve"> </v>
      </c>
      <c r="J3102" s="27" t="str">
        <f t="shared" si="194"/>
        <v/>
      </c>
      <c r="K3102" s="26" t="str">
        <f t="shared" si="195"/>
        <v xml:space="preserve"> </v>
      </c>
    </row>
    <row r="3103" spans="5:11" x14ac:dyDescent="0.25">
      <c r="E3103" s="25" t="str">
        <f t="shared" si="192"/>
        <v xml:space="preserve"> </v>
      </c>
      <c r="I3103" s="26" t="str">
        <f t="shared" si="193"/>
        <v xml:space="preserve"> </v>
      </c>
      <c r="J3103" s="27" t="str">
        <f t="shared" si="194"/>
        <v/>
      </c>
      <c r="K3103" s="26" t="str">
        <f t="shared" si="195"/>
        <v xml:space="preserve"> </v>
      </c>
    </row>
    <row r="3104" spans="5:11" x14ac:dyDescent="0.25">
      <c r="E3104" s="25" t="str">
        <f t="shared" si="192"/>
        <v xml:space="preserve"> </v>
      </c>
      <c r="I3104" s="26" t="str">
        <f t="shared" si="193"/>
        <v xml:space="preserve"> </v>
      </c>
      <c r="J3104" s="27" t="str">
        <f t="shared" si="194"/>
        <v/>
      </c>
      <c r="K3104" s="26" t="str">
        <f t="shared" si="195"/>
        <v xml:space="preserve"> </v>
      </c>
    </row>
    <row r="3105" spans="5:11" x14ac:dyDescent="0.25">
      <c r="E3105" s="25" t="str">
        <f t="shared" si="192"/>
        <v xml:space="preserve"> </v>
      </c>
      <c r="I3105" s="26" t="str">
        <f t="shared" si="193"/>
        <v xml:space="preserve"> </v>
      </c>
      <c r="J3105" s="27" t="str">
        <f t="shared" si="194"/>
        <v/>
      </c>
      <c r="K3105" s="26" t="str">
        <f t="shared" si="195"/>
        <v xml:space="preserve"> </v>
      </c>
    </row>
    <row r="3106" spans="5:11" x14ac:dyDescent="0.25">
      <c r="E3106" s="25" t="str">
        <f t="shared" si="192"/>
        <v xml:space="preserve"> </v>
      </c>
      <c r="I3106" s="26" t="str">
        <f t="shared" si="193"/>
        <v xml:space="preserve"> </v>
      </c>
      <c r="J3106" s="27" t="str">
        <f t="shared" si="194"/>
        <v/>
      </c>
      <c r="K3106" s="26" t="str">
        <f t="shared" si="195"/>
        <v xml:space="preserve"> </v>
      </c>
    </row>
    <row r="3107" spans="5:11" x14ac:dyDescent="0.25">
      <c r="E3107" s="25" t="str">
        <f t="shared" si="192"/>
        <v xml:space="preserve"> </v>
      </c>
      <c r="I3107" s="26" t="str">
        <f t="shared" si="193"/>
        <v xml:space="preserve"> </v>
      </c>
      <c r="J3107" s="27" t="str">
        <f t="shared" si="194"/>
        <v/>
      </c>
      <c r="K3107" s="26" t="str">
        <f t="shared" si="195"/>
        <v xml:space="preserve"> </v>
      </c>
    </row>
    <row r="3108" spans="5:11" x14ac:dyDescent="0.25">
      <c r="E3108" s="25" t="str">
        <f t="shared" si="192"/>
        <v xml:space="preserve"> </v>
      </c>
      <c r="I3108" s="26" t="str">
        <f t="shared" si="193"/>
        <v xml:space="preserve"> </v>
      </c>
      <c r="J3108" s="27" t="str">
        <f t="shared" si="194"/>
        <v/>
      </c>
      <c r="K3108" s="26" t="str">
        <f t="shared" si="195"/>
        <v xml:space="preserve"> </v>
      </c>
    </row>
    <row r="3109" spans="5:11" x14ac:dyDescent="0.25">
      <c r="E3109" s="25" t="str">
        <f t="shared" si="192"/>
        <v xml:space="preserve"> </v>
      </c>
      <c r="I3109" s="26" t="str">
        <f t="shared" si="193"/>
        <v xml:space="preserve"> </v>
      </c>
      <c r="J3109" s="27" t="str">
        <f t="shared" si="194"/>
        <v/>
      </c>
      <c r="K3109" s="26" t="str">
        <f t="shared" si="195"/>
        <v xml:space="preserve"> </v>
      </c>
    </row>
    <row r="3110" spans="5:11" x14ac:dyDescent="0.25">
      <c r="E3110" s="25" t="str">
        <f t="shared" si="192"/>
        <v xml:space="preserve"> </v>
      </c>
      <c r="I3110" s="26" t="str">
        <f t="shared" si="193"/>
        <v xml:space="preserve"> </v>
      </c>
      <c r="J3110" s="27" t="str">
        <f t="shared" si="194"/>
        <v/>
      </c>
      <c r="K3110" s="26" t="str">
        <f t="shared" si="195"/>
        <v xml:space="preserve"> </v>
      </c>
    </row>
    <row r="3111" spans="5:11" x14ac:dyDescent="0.25">
      <c r="E3111" s="25" t="str">
        <f t="shared" si="192"/>
        <v xml:space="preserve"> </v>
      </c>
      <c r="I3111" s="26" t="str">
        <f t="shared" si="193"/>
        <v xml:space="preserve"> </v>
      </c>
      <c r="J3111" s="27" t="str">
        <f t="shared" si="194"/>
        <v/>
      </c>
      <c r="K3111" s="26" t="str">
        <f t="shared" si="195"/>
        <v xml:space="preserve"> </v>
      </c>
    </row>
    <row r="3112" spans="5:11" x14ac:dyDescent="0.25">
      <c r="E3112" s="25" t="str">
        <f t="shared" si="192"/>
        <v xml:space="preserve"> </v>
      </c>
      <c r="I3112" s="26" t="str">
        <f t="shared" si="193"/>
        <v xml:space="preserve"> </v>
      </c>
      <c r="J3112" s="27" t="str">
        <f t="shared" si="194"/>
        <v/>
      </c>
      <c r="K3112" s="26" t="str">
        <f t="shared" si="195"/>
        <v xml:space="preserve"> </v>
      </c>
    </row>
    <row r="3113" spans="5:11" x14ac:dyDescent="0.25">
      <c r="E3113" s="25" t="str">
        <f t="shared" si="192"/>
        <v xml:space="preserve"> </v>
      </c>
      <c r="I3113" s="26" t="str">
        <f t="shared" si="193"/>
        <v xml:space="preserve"> </v>
      </c>
      <c r="J3113" s="27" t="str">
        <f t="shared" si="194"/>
        <v/>
      </c>
      <c r="K3113" s="26" t="str">
        <f t="shared" si="195"/>
        <v xml:space="preserve"> </v>
      </c>
    </row>
    <row r="3114" spans="5:11" x14ac:dyDescent="0.25">
      <c r="E3114" s="25" t="str">
        <f t="shared" si="192"/>
        <v xml:space="preserve"> </v>
      </c>
      <c r="I3114" s="26" t="str">
        <f t="shared" si="193"/>
        <v xml:space="preserve"> </v>
      </c>
      <c r="J3114" s="27" t="str">
        <f t="shared" si="194"/>
        <v/>
      </c>
      <c r="K3114" s="26" t="str">
        <f t="shared" si="195"/>
        <v xml:space="preserve"> </v>
      </c>
    </row>
    <row r="3115" spans="5:11" x14ac:dyDescent="0.25">
      <c r="E3115" s="25" t="str">
        <f t="shared" si="192"/>
        <v xml:space="preserve"> </v>
      </c>
      <c r="I3115" s="26" t="str">
        <f t="shared" si="193"/>
        <v xml:space="preserve"> </v>
      </c>
      <c r="J3115" s="27" t="str">
        <f t="shared" si="194"/>
        <v/>
      </c>
      <c r="K3115" s="26" t="str">
        <f t="shared" si="195"/>
        <v xml:space="preserve"> </v>
      </c>
    </row>
    <row r="3116" spans="5:11" x14ac:dyDescent="0.25">
      <c r="E3116" s="25" t="str">
        <f t="shared" si="192"/>
        <v xml:space="preserve"> </v>
      </c>
      <c r="I3116" s="26" t="str">
        <f t="shared" si="193"/>
        <v xml:space="preserve"> </v>
      </c>
      <c r="J3116" s="27" t="str">
        <f t="shared" si="194"/>
        <v/>
      </c>
      <c r="K3116" s="26" t="str">
        <f t="shared" si="195"/>
        <v xml:space="preserve"> </v>
      </c>
    </row>
    <row r="3117" spans="5:11" x14ac:dyDescent="0.25">
      <c r="E3117" s="25" t="str">
        <f t="shared" si="192"/>
        <v xml:space="preserve"> </v>
      </c>
      <c r="I3117" s="26" t="str">
        <f t="shared" si="193"/>
        <v xml:space="preserve"> </v>
      </c>
      <c r="J3117" s="27" t="str">
        <f t="shared" si="194"/>
        <v/>
      </c>
      <c r="K3117" s="26" t="str">
        <f t="shared" si="195"/>
        <v xml:space="preserve"> </v>
      </c>
    </row>
    <row r="3118" spans="5:11" x14ac:dyDescent="0.25">
      <c r="E3118" s="25" t="str">
        <f t="shared" si="192"/>
        <v xml:space="preserve"> </v>
      </c>
      <c r="I3118" s="26" t="str">
        <f t="shared" si="193"/>
        <v xml:space="preserve"> </v>
      </c>
      <c r="J3118" s="27" t="str">
        <f t="shared" si="194"/>
        <v/>
      </c>
      <c r="K3118" s="26" t="str">
        <f t="shared" si="195"/>
        <v xml:space="preserve"> </v>
      </c>
    </row>
    <row r="3119" spans="5:11" x14ac:dyDescent="0.25">
      <c r="E3119" s="25" t="str">
        <f t="shared" si="192"/>
        <v xml:space="preserve"> </v>
      </c>
      <c r="I3119" s="26" t="str">
        <f t="shared" si="193"/>
        <v xml:space="preserve"> </v>
      </c>
      <c r="J3119" s="27" t="str">
        <f t="shared" si="194"/>
        <v/>
      </c>
      <c r="K3119" s="26" t="str">
        <f t="shared" si="195"/>
        <v xml:space="preserve"> </v>
      </c>
    </row>
    <row r="3120" spans="5:11" x14ac:dyDescent="0.25">
      <c r="E3120" s="25" t="str">
        <f t="shared" si="192"/>
        <v xml:space="preserve"> </v>
      </c>
      <c r="I3120" s="26" t="str">
        <f t="shared" si="193"/>
        <v xml:space="preserve"> </v>
      </c>
      <c r="J3120" s="27" t="str">
        <f t="shared" si="194"/>
        <v/>
      </c>
      <c r="K3120" s="26" t="str">
        <f t="shared" si="195"/>
        <v xml:space="preserve"> </v>
      </c>
    </row>
    <row r="3121" spans="5:11" x14ac:dyDescent="0.25">
      <c r="E3121" s="25" t="str">
        <f t="shared" si="192"/>
        <v xml:space="preserve"> </v>
      </c>
      <c r="I3121" s="26" t="str">
        <f t="shared" si="193"/>
        <v xml:space="preserve"> </v>
      </c>
      <c r="J3121" s="27" t="str">
        <f t="shared" si="194"/>
        <v/>
      </c>
      <c r="K3121" s="26" t="str">
        <f t="shared" si="195"/>
        <v xml:space="preserve"> </v>
      </c>
    </row>
    <row r="3122" spans="5:11" x14ac:dyDescent="0.25">
      <c r="E3122" s="25" t="str">
        <f t="shared" si="192"/>
        <v xml:space="preserve"> </v>
      </c>
      <c r="I3122" s="26" t="str">
        <f t="shared" si="193"/>
        <v xml:space="preserve"> </v>
      </c>
      <c r="J3122" s="27" t="str">
        <f t="shared" si="194"/>
        <v/>
      </c>
      <c r="K3122" s="26" t="str">
        <f t="shared" si="195"/>
        <v xml:space="preserve"> </v>
      </c>
    </row>
    <row r="3123" spans="5:11" x14ac:dyDescent="0.25">
      <c r="E3123" s="25" t="str">
        <f t="shared" si="192"/>
        <v xml:space="preserve"> </v>
      </c>
      <c r="I3123" s="26" t="str">
        <f t="shared" si="193"/>
        <v xml:space="preserve"> </v>
      </c>
      <c r="J3123" s="27" t="str">
        <f t="shared" si="194"/>
        <v/>
      </c>
      <c r="K3123" s="26" t="str">
        <f t="shared" si="195"/>
        <v xml:space="preserve"> </v>
      </c>
    </row>
    <row r="3124" spans="5:11" x14ac:dyDescent="0.25">
      <c r="E3124" s="25" t="str">
        <f t="shared" si="192"/>
        <v xml:space="preserve"> </v>
      </c>
      <c r="I3124" s="26" t="str">
        <f t="shared" si="193"/>
        <v xml:space="preserve"> </v>
      </c>
      <c r="J3124" s="27" t="str">
        <f t="shared" si="194"/>
        <v/>
      </c>
      <c r="K3124" s="26" t="str">
        <f t="shared" si="195"/>
        <v xml:space="preserve"> </v>
      </c>
    </row>
    <row r="3125" spans="5:11" x14ac:dyDescent="0.25">
      <c r="E3125" s="25" t="str">
        <f t="shared" si="192"/>
        <v xml:space="preserve"> </v>
      </c>
      <c r="I3125" s="26" t="str">
        <f t="shared" si="193"/>
        <v xml:space="preserve"> </v>
      </c>
      <c r="J3125" s="27" t="str">
        <f t="shared" si="194"/>
        <v/>
      </c>
      <c r="K3125" s="26" t="str">
        <f t="shared" si="195"/>
        <v xml:space="preserve"> </v>
      </c>
    </row>
    <row r="3126" spans="5:11" x14ac:dyDescent="0.25">
      <c r="E3126" s="25" t="str">
        <f t="shared" si="192"/>
        <v xml:space="preserve"> </v>
      </c>
      <c r="I3126" s="26" t="str">
        <f t="shared" si="193"/>
        <v xml:space="preserve"> </v>
      </c>
      <c r="J3126" s="27" t="str">
        <f t="shared" si="194"/>
        <v/>
      </c>
      <c r="K3126" s="26" t="str">
        <f t="shared" si="195"/>
        <v xml:space="preserve"> </v>
      </c>
    </row>
    <row r="3127" spans="5:11" x14ac:dyDescent="0.25">
      <c r="E3127" s="25" t="str">
        <f t="shared" si="192"/>
        <v xml:space="preserve"> </v>
      </c>
      <c r="I3127" s="26" t="str">
        <f t="shared" si="193"/>
        <v xml:space="preserve"> </v>
      </c>
      <c r="J3127" s="27" t="str">
        <f t="shared" si="194"/>
        <v/>
      </c>
      <c r="K3127" s="26" t="str">
        <f t="shared" si="195"/>
        <v xml:space="preserve"> </v>
      </c>
    </row>
    <row r="3128" spans="5:11" x14ac:dyDescent="0.25">
      <c r="E3128" s="25" t="str">
        <f t="shared" si="192"/>
        <v xml:space="preserve"> </v>
      </c>
      <c r="I3128" s="26" t="str">
        <f t="shared" si="193"/>
        <v xml:space="preserve"> </v>
      </c>
      <c r="J3128" s="27" t="str">
        <f t="shared" si="194"/>
        <v/>
      </c>
      <c r="K3128" s="26" t="str">
        <f t="shared" si="195"/>
        <v xml:space="preserve"> </v>
      </c>
    </row>
    <row r="3129" spans="5:11" x14ac:dyDescent="0.25">
      <c r="E3129" s="25" t="str">
        <f t="shared" si="192"/>
        <v xml:space="preserve"> </v>
      </c>
      <c r="I3129" s="26" t="str">
        <f t="shared" si="193"/>
        <v xml:space="preserve"> </v>
      </c>
      <c r="J3129" s="27" t="str">
        <f t="shared" si="194"/>
        <v/>
      </c>
      <c r="K3129" s="26" t="str">
        <f t="shared" si="195"/>
        <v xml:space="preserve"> </v>
      </c>
    </row>
    <row r="3130" spans="5:11" x14ac:dyDescent="0.25">
      <c r="E3130" s="25" t="str">
        <f t="shared" si="192"/>
        <v xml:space="preserve"> </v>
      </c>
      <c r="I3130" s="26" t="str">
        <f t="shared" si="193"/>
        <v xml:space="preserve"> </v>
      </c>
      <c r="J3130" s="27" t="str">
        <f t="shared" si="194"/>
        <v/>
      </c>
      <c r="K3130" s="26" t="str">
        <f t="shared" si="195"/>
        <v xml:space="preserve"> </v>
      </c>
    </row>
    <row r="3131" spans="5:11" x14ac:dyDescent="0.25">
      <c r="E3131" s="25" t="str">
        <f t="shared" si="192"/>
        <v xml:space="preserve"> </v>
      </c>
      <c r="I3131" s="26" t="str">
        <f t="shared" si="193"/>
        <v xml:space="preserve"> </v>
      </c>
      <c r="J3131" s="27" t="str">
        <f t="shared" si="194"/>
        <v/>
      </c>
      <c r="K3131" s="26" t="str">
        <f t="shared" si="195"/>
        <v xml:space="preserve"> </v>
      </c>
    </row>
    <row r="3132" spans="5:11" x14ac:dyDescent="0.25">
      <c r="E3132" s="25" t="str">
        <f t="shared" si="192"/>
        <v xml:space="preserve"> </v>
      </c>
      <c r="I3132" s="26" t="str">
        <f t="shared" si="193"/>
        <v xml:space="preserve"> </v>
      </c>
      <c r="J3132" s="27" t="str">
        <f t="shared" si="194"/>
        <v/>
      </c>
      <c r="K3132" s="26" t="str">
        <f t="shared" si="195"/>
        <v xml:space="preserve"> </v>
      </c>
    </row>
    <row r="3133" spans="5:11" x14ac:dyDescent="0.25">
      <c r="E3133" s="25" t="str">
        <f t="shared" si="192"/>
        <v xml:space="preserve"> </v>
      </c>
      <c r="I3133" s="26" t="str">
        <f t="shared" si="193"/>
        <v xml:space="preserve"> </v>
      </c>
      <c r="J3133" s="27" t="str">
        <f t="shared" si="194"/>
        <v/>
      </c>
      <c r="K3133" s="26" t="str">
        <f t="shared" si="195"/>
        <v xml:space="preserve"> </v>
      </c>
    </row>
    <row r="3134" spans="5:11" x14ac:dyDescent="0.25">
      <c r="E3134" s="25" t="str">
        <f t="shared" si="192"/>
        <v xml:space="preserve"> </v>
      </c>
      <c r="I3134" s="26" t="str">
        <f t="shared" si="193"/>
        <v xml:space="preserve"> </v>
      </c>
      <c r="J3134" s="27" t="str">
        <f t="shared" si="194"/>
        <v/>
      </c>
      <c r="K3134" s="26" t="str">
        <f t="shared" si="195"/>
        <v xml:space="preserve"> </v>
      </c>
    </row>
    <row r="3135" spans="5:11" x14ac:dyDescent="0.25">
      <c r="E3135" s="25" t="str">
        <f t="shared" si="192"/>
        <v xml:space="preserve"> </v>
      </c>
      <c r="I3135" s="26" t="str">
        <f t="shared" si="193"/>
        <v xml:space="preserve"> </v>
      </c>
      <c r="J3135" s="27" t="str">
        <f t="shared" si="194"/>
        <v/>
      </c>
      <c r="K3135" s="26" t="str">
        <f t="shared" si="195"/>
        <v xml:space="preserve"> </v>
      </c>
    </row>
    <row r="3136" spans="5:11" x14ac:dyDescent="0.25">
      <c r="E3136" s="25" t="str">
        <f t="shared" si="192"/>
        <v xml:space="preserve"> </v>
      </c>
      <c r="I3136" s="26" t="str">
        <f t="shared" si="193"/>
        <v xml:space="preserve"> </v>
      </c>
      <c r="J3136" s="27" t="str">
        <f t="shared" si="194"/>
        <v/>
      </c>
      <c r="K3136" s="26" t="str">
        <f t="shared" si="195"/>
        <v xml:space="preserve"> </v>
      </c>
    </row>
    <row r="3137" spans="5:11" x14ac:dyDescent="0.25">
      <c r="E3137" s="25" t="str">
        <f t="shared" si="192"/>
        <v xml:space="preserve"> </v>
      </c>
      <c r="I3137" s="26" t="str">
        <f t="shared" si="193"/>
        <v xml:space="preserve"> </v>
      </c>
      <c r="J3137" s="27" t="str">
        <f t="shared" si="194"/>
        <v/>
      </c>
      <c r="K3137" s="26" t="str">
        <f t="shared" si="195"/>
        <v xml:space="preserve"> </v>
      </c>
    </row>
    <row r="3138" spans="5:11" x14ac:dyDescent="0.25">
      <c r="E3138" s="25" t="str">
        <f t="shared" si="192"/>
        <v xml:space="preserve"> </v>
      </c>
      <c r="I3138" s="26" t="str">
        <f t="shared" si="193"/>
        <v xml:space="preserve"> </v>
      </c>
      <c r="J3138" s="27" t="str">
        <f t="shared" si="194"/>
        <v/>
      </c>
      <c r="K3138" s="26" t="str">
        <f t="shared" si="195"/>
        <v xml:space="preserve"> </v>
      </c>
    </row>
    <row r="3139" spans="5:11" x14ac:dyDescent="0.25">
      <c r="E3139" s="25" t="str">
        <f t="shared" ref="E3139:E3202" si="196">IF(COUNT(D3139),IF(D3139&gt;=60,"Strength",IF(D3139&gt;=41,"Typical",IF(D3139&gt;=28,"Need")))," ")</f>
        <v xml:space="preserve"> </v>
      </c>
      <c r="I3139" s="26" t="str">
        <f t="shared" ref="I3139:I3202" si="197">IF(COUNT(H3139),IF(H3139&gt;=60,"Strength",IF(H3139&gt;=41,"Typical",IF(H3139&gt;=28,"Need")))," ")</f>
        <v xml:space="preserve"> </v>
      </c>
      <c r="J3139" s="27" t="str">
        <f t="shared" ref="J3139:J3202" si="198">IF(H3139="","",H3139-D3139)</f>
        <v/>
      </c>
      <c r="K3139" s="26" t="str">
        <f t="shared" ref="K3139:K3202" si="199">IF(COUNT(J3139),IF((J3139)&gt;=8,"Large Positive",IF((J3139)&gt;=5,"Medium Positive",IF((J3139)&gt;=2,"Small Positive",IF((J3139)&gt;=0,"No change",IF((J3139)&lt;=-8,"Large Negative",IF((J3139)&lt;=-5,"Medium Negative",IF((J3139)&lt;=-2,"Small Negative",IF((J3139)&lt;=0,"No change"))))))))," ")</f>
        <v xml:space="preserve"> </v>
      </c>
    </row>
    <row r="3140" spans="5:11" x14ac:dyDescent="0.25">
      <c r="E3140" s="25" t="str">
        <f t="shared" si="196"/>
        <v xml:space="preserve"> </v>
      </c>
      <c r="I3140" s="26" t="str">
        <f t="shared" si="197"/>
        <v xml:space="preserve"> </v>
      </c>
      <c r="J3140" s="27" t="str">
        <f t="shared" si="198"/>
        <v/>
      </c>
      <c r="K3140" s="26" t="str">
        <f t="shared" si="199"/>
        <v xml:space="preserve"> </v>
      </c>
    </row>
    <row r="3141" spans="5:11" x14ac:dyDescent="0.25">
      <c r="E3141" s="25" t="str">
        <f t="shared" si="196"/>
        <v xml:space="preserve"> </v>
      </c>
      <c r="I3141" s="26" t="str">
        <f t="shared" si="197"/>
        <v xml:space="preserve"> </v>
      </c>
      <c r="J3141" s="27" t="str">
        <f t="shared" si="198"/>
        <v/>
      </c>
      <c r="K3141" s="26" t="str">
        <f t="shared" si="199"/>
        <v xml:space="preserve"> </v>
      </c>
    </row>
    <row r="3142" spans="5:11" x14ac:dyDescent="0.25">
      <c r="E3142" s="25" t="str">
        <f t="shared" si="196"/>
        <v xml:space="preserve"> </v>
      </c>
      <c r="I3142" s="26" t="str">
        <f t="shared" si="197"/>
        <v xml:space="preserve"> </v>
      </c>
      <c r="J3142" s="27" t="str">
        <f t="shared" si="198"/>
        <v/>
      </c>
      <c r="K3142" s="26" t="str">
        <f t="shared" si="199"/>
        <v xml:space="preserve"> </v>
      </c>
    </row>
    <row r="3143" spans="5:11" x14ac:dyDescent="0.25">
      <c r="E3143" s="25" t="str">
        <f t="shared" si="196"/>
        <v xml:space="preserve"> </v>
      </c>
      <c r="I3143" s="26" t="str">
        <f t="shared" si="197"/>
        <v xml:space="preserve"> </v>
      </c>
      <c r="J3143" s="27" t="str">
        <f t="shared" si="198"/>
        <v/>
      </c>
      <c r="K3143" s="26" t="str">
        <f t="shared" si="199"/>
        <v xml:space="preserve"> </v>
      </c>
    </row>
    <row r="3144" spans="5:11" x14ac:dyDescent="0.25">
      <c r="E3144" s="25" t="str">
        <f t="shared" si="196"/>
        <v xml:space="preserve"> </v>
      </c>
      <c r="I3144" s="26" t="str">
        <f t="shared" si="197"/>
        <v xml:space="preserve"> </v>
      </c>
      <c r="J3144" s="27" t="str">
        <f t="shared" si="198"/>
        <v/>
      </c>
      <c r="K3144" s="26" t="str">
        <f t="shared" si="199"/>
        <v xml:space="preserve"> </v>
      </c>
    </row>
    <row r="3145" spans="5:11" x14ac:dyDescent="0.25">
      <c r="E3145" s="25" t="str">
        <f t="shared" si="196"/>
        <v xml:space="preserve"> </v>
      </c>
      <c r="I3145" s="26" t="str">
        <f t="shared" si="197"/>
        <v xml:space="preserve"> </v>
      </c>
      <c r="J3145" s="27" t="str">
        <f t="shared" si="198"/>
        <v/>
      </c>
      <c r="K3145" s="26" t="str">
        <f t="shared" si="199"/>
        <v xml:space="preserve"> </v>
      </c>
    </row>
    <row r="3146" spans="5:11" x14ac:dyDescent="0.25">
      <c r="E3146" s="25" t="str">
        <f t="shared" si="196"/>
        <v xml:space="preserve"> </v>
      </c>
      <c r="I3146" s="26" t="str">
        <f t="shared" si="197"/>
        <v xml:space="preserve"> </v>
      </c>
      <c r="J3146" s="27" t="str">
        <f t="shared" si="198"/>
        <v/>
      </c>
      <c r="K3146" s="26" t="str">
        <f t="shared" si="199"/>
        <v xml:space="preserve"> </v>
      </c>
    </row>
    <row r="3147" spans="5:11" x14ac:dyDescent="0.25">
      <c r="E3147" s="25" t="str">
        <f t="shared" si="196"/>
        <v xml:space="preserve"> </v>
      </c>
      <c r="I3147" s="26" t="str">
        <f t="shared" si="197"/>
        <v xml:space="preserve"> </v>
      </c>
      <c r="J3147" s="27" t="str">
        <f t="shared" si="198"/>
        <v/>
      </c>
      <c r="K3147" s="26" t="str">
        <f t="shared" si="199"/>
        <v xml:space="preserve"> </v>
      </c>
    </row>
    <row r="3148" spans="5:11" x14ac:dyDescent="0.25">
      <c r="E3148" s="25" t="str">
        <f t="shared" si="196"/>
        <v xml:space="preserve"> </v>
      </c>
      <c r="I3148" s="26" t="str">
        <f t="shared" si="197"/>
        <v xml:space="preserve"> </v>
      </c>
      <c r="J3148" s="27" t="str">
        <f t="shared" si="198"/>
        <v/>
      </c>
      <c r="K3148" s="26" t="str">
        <f t="shared" si="199"/>
        <v xml:space="preserve"> </v>
      </c>
    </row>
    <row r="3149" spans="5:11" x14ac:dyDescent="0.25">
      <c r="E3149" s="25" t="str">
        <f t="shared" si="196"/>
        <v xml:space="preserve"> </v>
      </c>
      <c r="I3149" s="26" t="str">
        <f t="shared" si="197"/>
        <v xml:space="preserve"> </v>
      </c>
      <c r="J3149" s="27" t="str">
        <f t="shared" si="198"/>
        <v/>
      </c>
      <c r="K3149" s="26" t="str">
        <f t="shared" si="199"/>
        <v xml:space="preserve"> </v>
      </c>
    </row>
    <row r="3150" spans="5:11" x14ac:dyDescent="0.25">
      <c r="E3150" s="25" t="str">
        <f t="shared" si="196"/>
        <v xml:space="preserve"> </v>
      </c>
      <c r="I3150" s="26" t="str">
        <f t="shared" si="197"/>
        <v xml:space="preserve"> </v>
      </c>
      <c r="J3150" s="27" t="str">
        <f t="shared" si="198"/>
        <v/>
      </c>
      <c r="K3150" s="26" t="str">
        <f t="shared" si="199"/>
        <v xml:space="preserve"> </v>
      </c>
    </row>
    <row r="3151" spans="5:11" x14ac:dyDescent="0.25">
      <c r="E3151" s="25" t="str">
        <f t="shared" si="196"/>
        <v xml:space="preserve"> </v>
      </c>
      <c r="I3151" s="26" t="str">
        <f t="shared" si="197"/>
        <v xml:space="preserve"> </v>
      </c>
      <c r="J3151" s="27" t="str">
        <f t="shared" si="198"/>
        <v/>
      </c>
      <c r="K3151" s="26" t="str">
        <f t="shared" si="199"/>
        <v xml:space="preserve"> </v>
      </c>
    </row>
    <row r="3152" spans="5:11" x14ac:dyDescent="0.25">
      <c r="E3152" s="25" t="str">
        <f t="shared" si="196"/>
        <v xml:space="preserve"> </v>
      </c>
      <c r="I3152" s="26" t="str">
        <f t="shared" si="197"/>
        <v xml:space="preserve"> </v>
      </c>
      <c r="J3152" s="27" t="str">
        <f t="shared" si="198"/>
        <v/>
      </c>
      <c r="K3152" s="26" t="str">
        <f t="shared" si="199"/>
        <v xml:space="preserve"> </v>
      </c>
    </row>
    <row r="3153" spans="5:11" x14ac:dyDescent="0.25">
      <c r="E3153" s="25" t="str">
        <f t="shared" si="196"/>
        <v xml:space="preserve"> </v>
      </c>
      <c r="I3153" s="26" t="str">
        <f t="shared" si="197"/>
        <v xml:space="preserve"> </v>
      </c>
      <c r="J3153" s="27" t="str">
        <f t="shared" si="198"/>
        <v/>
      </c>
      <c r="K3153" s="26" t="str">
        <f t="shared" si="199"/>
        <v xml:space="preserve"> </v>
      </c>
    </row>
    <row r="3154" spans="5:11" x14ac:dyDescent="0.25">
      <c r="E3154" s="25" t="str">
        <f t="shared" si="196"/>
        <v xml:space="preserve"> </v>
      </c>
      <c r="I3154" s="26" t="str">
        <f t="shared" si="197"/>
        <v xml:space="preserve"> </v>
      </c>
      <c r="J3154" s="27" t="str">
        <f t="shared" si="198"/>
        <v/>
      </c>
      <c r="K3154" s="26" t="str">
        <f t="shared" si="199"/>
        <v xml:space="preserve"> </v>
      </c>
    </row>
    <row r="3155" spans="5:11" x14ac:dyDescent="0.25">
      <c r="E3155" s="25" t="str">
        <f t="shared" si="196"/>
        <v xml:space="preserve"> </v>
      </c>
      <c r="I3155" s="26" t="str">
        <f t="shared" si="197"/>
        <v xml:space="preserve"> </v>
      </c>
      <c r="J3155" s="27" t="str">
        <f t="shared" si="198"/>
        <v/>
      </c>
      <c r="K3155" s="26" t="str">
        <f t="shared" si="199"/>
        <v xml:space="preserve"> </v>
      </c>
    </row>
    <row r="3156" spans="5:11" x14ac:dyDescent="0.25">
      <c r="E3156" s="25" t="str">
        <f t="shared" si="196"/>
        <v xml:space="preserve"> </v>
      </c>
      <c r="I3156" s="26" t="str">
        <f t="shared" si="197"/>
        <v xml:space="preserve"> </v>
      </c>
      <c r="J3156" s="27" t="str">
        <f t="shared" si="198"/>
        <v/>
      </c>
      <c r="K3156" s="26" t="str">
        <f t="shared" si="199"/>
        <v xml:space="preserve"> </v>
      </c>
    </row>
    <row r="3157" spans="5:11" x14ac:dyDescent="0.25">
      <c r="E3157" s="25" t="str">
        <f t="shared" si="196"/>
        <v xml:space="preserve"> </v>
      </c>
      <c r="I3157" s="26" t="str">
        <f t="shared" si="197"/>
        <v xml:space="preserve"> </v>
      </c>
      <c r="J3157" s="27" t="str">
        <f t="shared" si="198"/>
        <v/>
      </c>
      <c r="K3157" s="26" t="str">
        <f t="shared" si="199"/>
        <v xml:space="preserve"> </v>
      </c>
    </row>
    <row r="3158" spans="5:11" x14ac:dyDescent="0.25">
      <c r="E3158" s="25" t="str">
        <f t="shared" si="196"/>
        <v xml:space="preserve"> </v>
      </c>
      <c r="I3158" s="26" t="str">
        <f t="shared" si="197"/>
        <v xml:space="preserve"> </v>
      </c>
      <c r="J3158" s="27" t="str">
        <f t="shared" si="198"/>
        <v/>
      </c>
      <c r="K3158" s="26" t="str">
        <f t="shared" si="199"/>
        <v xml:space="preserve"> </v>
      </c>
    </row>
    <row r="3159" spans="5:11" x14ac:dyDescent="0.25">
      <c r="E3159" s="25" t="str">
        <f t="shared" si="196"/>
        <v xml:space="preserve"> </v>
      </c>
      <c r="I3159" s="26" t="str">
        <f t="shared" si="197"/>
        <v xml:space="preserve"> </v>
      </c>
      <c r="J3159" s="27" t="str">
        <f t="shared" si="198"/>
        <v/>
      </c>
      <c r="K3159" s="26" t="str">
        <f t="shared" si="199"/>
        <v xml:space="preserve"> </v>
      </c>
    </row>
    <row r="3160" spans="5:11" x14ac:dyDescent="0.25">
      <c r="E3160" s="25" t="str">
        <f t="shared" si="196"/>
        <v xml:space="preserve"> </v>
      </c>
      <c r="I3160" s="26" t="str">
        <f t="shared" si="197"/>
        <v xml:space="preserve"> </v>
      </c>
      <c r="J3160" s="27" t="str">
        <f t="shared" si="198"/>
        <v/>
      </c>
      <c r="K3160" s="26" t="str">
        <f t="shared" si="199"/>
        <v xml:space="preserve"> </v>
      </c>
    </row>
    <row r="3161" spans="5:11" x14ac:dyDescent="0.25">
      <c r="E3161" s="25" t="str">
        <f t="shared" si="196"/>
        <v xml:space="preserve"> </v>
      </c>
      <c r="I3161" s="26" t="str">
        <f t="shared" si="197"/>
        <v xml:space="preserve"> </v>
      </c>
      <c r="J3161" s="27" t="str">
        <f t="shared" si="198"/>
        <v/>
      </c>
      <c r="K3161" s="26" t="str">
        <f t="shared" si="199"/>
        <v xml:space="preserve"> </v>
      </c>
    </row>
    <row r="3162" spans="5:11" x14ac:dyDescent="0.25">
      <c r="E3162" s="25" t="str">
        <f t="shared" si="196"/>
        <v xml:space="preserve"> </v>
      </c>
      <c r="I3162" s="26" t="str">
        <f t="shared" si="197"/>
        <v xml:space="preserve"> </v>
      </c>
      <c r="J3162" s="27" t="str">
        <f t="shared" si="198"/>
        <v/>
      </c>
      <c r="K3162" s="26" t="str">
        <f t="shared" si="199"/>
        <v xml:space="preserve"> </v>
      </c>
    </row>
    <row r="3163" spans="5:11" x14ac:dyDescent="0.25">
      <c r="E3163" s="25" t="str">
        <f t="shared" si="196"/>
        <v xml:space="preserve"> </v>
      </c>
      <c r="I3163" s="26" t="str">
        <f t="shared" si="197"/>
        <v xml:space="preserve"> </v>
      </c>
      <c r="J3163" s="27" t="str">
        <f t="shared" si="198"/>
        <v/>
      </c>
      <c r="K3163" s="26" t="str">
        <f t="shared" si="199"/>
        <v xml:space="preserve"> </v>
      </c>
    </row>
    <row r="3164" spans="5:11" x14ac:dyDescent="0.25">
      <c r="E3164" s="25" t="str">
        <f t="shared" si="196"/>
        <v xml:space="preserve"> </v>
      </c>
      <c r="I3164" s="26" t="str">
        <f t="shared" si="197"/>
        <v xml:space="preserve"> </v>
      </c>
      <c r="J3164" s="27" t="str">
        <f t="shared" si="198"/>
        <v/>
      </c>
      <c r="K3164" s="26" t="str">
        <f t="shared" si="199"/>
        <v xml:space="preserve"> </v>
      </c>
    </row>
    <row r="3165" spans="5:11" x14ac:dyDescent="0.25">
      <c r="E3165" s="25" t="str">
        <f t="shared" si="196"/>
        <v xml:space="preserve"> </v>
      </c>
      <c r="I3165" s="26" t="str">
        <f t="shared" si="197"/>
        <v xml:space="preserve"> </v>
      </c>
      <c r="J3165" s="27" t="str">
        <f t="shared" si="198"/>
        <v/>
      </c>
      <c r="K3165" s="26" t="str">
        <f t="shared" si="199"/>
        <v xml:space="preserve"> </v>
      </c>
    </row>
    <row r="3166" spans="5:11" x14ac:dyDescent="0.25">
      <c r="E3166" s="25" t="str">
        <f t="shared" si="196"/>
        <v xml:space="preserve"> </v>
      </c>
      <c r="I3166" s="26" t="str">
        <f t="shared" si="197"/>
        <v xml:space="preserve"> </v>
      </c>
      <c r="J3166" s="27" t="str">
        <f t="shared" si="198"/>
        <v/>
      </c>
      <c r="K3166" s="26" t="str">
        <f t="shared" si="199"/>
        <v xml:space="preserve"> </v>
      </c>
    </row>
    <row r="3167" spans="5:11" x14ac:dyDescent="0.25">
      <c r="E3167" s="25" t="str">
        <f t="shared" si="196"/>
        <v xml:space="preserve"> </v>
      </c>
      <c r="I3167" s="26" t="str">
        <f t="shared" si="197"/>
        <v xml:space="preserve"> </v>
      </c>
      <c r="J3167" s="27" t="str">
        <f t="shared" si="198"/>
        <v/>
      </c>
      <c r="K3167" s="26" t="str">
        <f t="shared" si="199"/>
        <v xml:space="preserve"> </v>
      </c>
    </row>
    <row r="3168" spans="5:11" x14ac:dyDescent="0.25">
      <c r="E3168" s="25" t="str">
        <f t="shared" si="196"/>
        <v xml:space="preserve"> </v>
      </c>
      <c r="I3168" s="26" t="str">
        <f t="shared" si="197"/>
        <v xml:space="preserve"> </v>
      </c>
      <c r="J3168" s="27" t="str">
        <f t="shared" si="198"/>
        <v/>
      </c>
      <c r="K3168" s="26" t="str">
        <f t="shared" si="199"/>
        <v xml:space="preserve"> </v>
      </c>
    </row>
    <row r="3169" spans="5:11" x14ac:dyDescent="0.25">
      <c r="E3169" s="25" t="str">
        <f t="shared" si="196"/>
        <v xml:space="preserve"> </v>
      </c>
      <c r="I3169" s="26" t="str">
        <f t="shared" si="197"/>
        <v xml:space="preserve"> </v>
      </c>
      <c r="J3169" s="27" t="str">
        <f t="shared" si="198"/>
        <v/>
      </c>
      <c r="K3169" s="26" t="str">
        <f t="shared" si="199"/>
        <v xml:space="preserve"> </v>
      </c>
    </row>
    <row r="3170" spans="5:11" x14ac:dyDescent="0.25">
      <c r="E3170" s="25" t="str">
        <f t="shared" si="196"/>
        <v xml:space="preserve"> </v>
      </c>
      <c r="I3170" s="26" t="str">
        <f t="shared" si="197"/>
        <v xml:space="preserve"> </v>
      </c>
      <c r="J3170" s="27" t="str">
        <f t="shared" si="198"/>
        <v/>
      </c>
      <c r="K3170" s="26" t="str">
        <f t="shared" si="199"/>
        <v xml:space="preserve"> </v>
      </c>
    </row>
    <row r="3171" spans="5:11" x14ac:dyDescent="0.25">
      <c r="E3171" s="25" t="str">
        <f t="shared" si="196"/>
        <v xml:space="preserve"> </v>
      </c>
      <c r="I3171" s="26" t="str">
        <f t="shared" si="197"/>
        <v xml:space="preserve"> </v>
      </c>
      <c r="J3171" s="27" t="str">
        <f t="shared" si="198"/>
        <v/>
      </c>
      <c r="K3171" s="26" t="str">
        <f t="shared" si="199"/>
        <v xml:space="preserve"> </v>
      </c>
    </row>
    <row r="3172" spans="5:11" x14ac:dyDescent="0.25">
      <c r="E3172" s="25" t="str">
        <f t="shared" si="196"/>
        <v xml:space="preserve"> </v>
      </c>
      <c r="I3172" s="26" t="str">
        <f t="shared" si="197"/>
        <v xml:space="preserve"> </v>
      </c>
      <c r="J3172" s="27" t="str">
        <f t="shared" si="198"/>
        <v/>
      </c>
      <c r="K3172" s="26" t="str">
        <f t="shared" si="199"/>
        <v xml:space="preserve"> </v>
      </c>
    </row>
    <row r="3173" spans="5:11" x14ac:dyDescent="0.25">
      <c r="E3173" s="25" t="str">
        <f t="shared" si="196"/>
        <v xml:space="preserve"> </v>
      </c>
      <c r="I3173" s="26" t="str">
        <f t="shared" si="197"/>
        <v xml:space="preserve"> </v>
      </c>
      <c r="J3173" s="27" t="str">
        <f t="shared" si="198"/>
        <v/>
      </c>
      <c r="K3173" s="26" t="str">
        <f t="shared" si="199"/>
        <v xml:space="preserve"> </v>
      </c>
    </row>
    <row r="3174" spans="5:11" x14ac:dyDescent="0.25">
      <c r="E3174" s="25" t="str">
        <f t="shared" si="196"/>
        <v xml:space="preserve"> </v>
      </c>
      <c r="I3174" s="26" t="str">
        <f t="shared" si="197"/>
        <v xml:space="preserve"> </v>
      </c>
      <c r="J3174" s="27" t="str">
        <f t="shared" si="198"/>
        <v/>
      </c>
      <c r="K3174" s="26" t="str">
        <f t="shared" si="199"/>
        <v xml:space="preserve"> </v>
      </c>
    </row>
    <row r="3175" spans="5:11" x14ac:dyDescent="0.25">
      <c r="E3175" s="25" t="str">
        <f t="shared" si="196"/>
        <v xml:space="preserve"> </v>
      </c>
      <c r="I3175" s="26" t="str">
        <f t="shared" si="197"/>
        <v xml:space="preserve"> </v>
      </c>
      <c r="J3175" s="27" t="str">
        <f t="shared" si="198"/>
        <v/>
      </c>
      <c r="K3175" s="26" t="str">
        <f t="shared" si="199"/>
        <v xml:space="preserve"> </v>
      </c>
    </row>
    <row r="3176" spans="5:11" x14ac:dyDescent="0.25">
      <c r="E3176" s="25" t="str">
        <f t="shared" si="196"/>
        <v xml:space="preserve"> </v>
      </c>
      <c r="I3176" s="26" t="str">
        <f t="shared" si="197"/>
        <v xml:space="preserve"> </v>
      </c>
      <c r="J3176" s="27" t="str">
        <f t="shared" si="198"/>
        <v/>
      </c>
      <c r="K3176" s="26" t="str">
        <f t="shared" si="199"/>
        <v xml:space="preserve"> </v>
      </c>
    </row>
    <row r="3177" spans="5:11" x14ac:dyDescent="0.25">
      <c r="E3177" s="25" t="str">
        <f t="shared" si="196"/>
        <v xml:space="preserve"> </v>
      </c>
      <c r="I3177" s="26" t="str">
        <f t="shared" si="197"/>
        <v xml:space="preserve"> </v>
      </c>
      <c r="J3177" s="27" t="str">
        <f t="shared" si="198"/>
        <v/>
      </c>
      <c r="K3177" s="26" t="str">
        <f t="shared" si="199"/>
        <v xml:space="preserve"> </v>
      </c>
    </row>
    <row r="3178" spans="5:11" x14ac:dyDescent="0.25">
      <c r="E3178" s="25" t="str">
        <f t="shared" si="196"/>
        <v xml:space="preserve"> </v>
      </c>
      <c r="I3178" s="26" t="str">
        <f t="shared" si="197"/>
        <v xml:space="preserve"> </v>
      </c>
      <c r="J3178" s="27" t="str">
        <f t="shared" si="198"/>
        <v/>
      </c>
      <c r="K3178" s="26" t="str">
        <f t="shared" si="199"/>
        <v xml:space="preserve"> </v>
      </c>
    </row>
    <row r="3179" spans="5:11" x14ac:dyDescent="0.25">
      <c r="E3179" s="25" t="str">
        <f t="shared" si="196"/>
        <v xml:space="preserve"> </v>
      </c>
      <c r="I3179" s="26" t="str">
        <f t="shared" si="197"/>
        <v xml:space="preserve"> </v>
      </c>
      <c r="J3179" s="27" t="str">
        <f t="shared" si="198"/>
        <v/>
      </c>
      <c r="K3179" s="26" t="str">
        <f t="shared" si="199"/>
        <v xml:space="preserve"> </v>
      </c>
    </row>
    <row r="3180" spans="5:11" x14ac:dyDescent="0.25">
      <c r="E3180" s="25" t="str">
        <f t="shared" si="196"/>
        <v xml:space="preserve"> </v>
      </c>
      <c r="I3180" s="26" t="str">
        <f t="shared" si="197"/>
        <v xml:space="preserve"> </v>
      </c>
      <c r="J3180" s="27" t="str">
        <f t="shared" si="198"/>
        <v/>
      </c>
      <c r="K3180" s="26" t="str">
        <f t="shared" si="199"/>
        <v xml:space="preserve"> </v>
      </c>
    </row>
    <row r="3181" spans="5:11" x14ac:dyDescent="0.25">
      <c r="E3181" s="25" t="str">
        <f t="shared" si="196"/>
        <v xml:space="preserve"> </v>
      </c>
      <c r="I3181" s="26" t="str">
        <f t="shared" si="197"/>
        <v xml:space="preserve"> </v>
      </c>
      <c r="J3181" s="27" t="str">
        <f t="shared" si="198"/>
        <v/>
      </c>
      <c r="K3181" s="26" t="str">
        <f t="shared" si="199"/>
        <v xml:space="preserve"> </v>
      </c>
    </row>
    <row r="3182" spans="5:11" x14ac:dyDescent="0.25">
      <c r="E3182" s="25" t="str">
        <f t="shared" si="196"/>
        <v xml:space="preserve"> </v>
      </c>
      <c r="I3182" s="26" t="str">
        <f t="shared" si="197"/>
        <v xml:space="preserve"> </v>
      </c>
      <c r="J3182" s="27" t="str">
        <f t="shared" si="198"/>
        <v/>
      </c>
      <c r="K3182" s="26" t="str">
        <f t="shared" si="199"/>
        <v xml:space="preserve"> </v>
      </c>
    </row>
    <row r="3183" spans="5:11" x14ac:dyDescent="0.25">
      <c r="E3183" s="25" t="str">
        <f t="shared" si="196"/>
        <v xml:space="preserve"> </v>
      </c>
      <c r="I3183" s="26" t="str">
        <f t="shared" si="197"/>
        <v xml:space="preserve"> </v>
      </c>
      <c r="J3183" s="27" t="str">
        <f t="shared" si="198"/>
        <v/>
      </c>
      <c r="K3183" s="26" t="str">
        <f t="shared" si="199"/>
        <v xml:space="preserve"> </v>
      </c>
    </row>
    <row r="3184" spans="5:11" x14ac:dyDescent="0.25">
      <c r="E3184" s="25" t="str">
        <f t="shared" si="196"/>
        <v xml:space="preserve"> </v>
      </c>
      <c r="I3184" s="26" t="str">
        <f t="shared" si="197"/>
        <v xml:space="preserve"> </v>
      </c>
      <c r="J3184" s="27" t="str">
        <f t="shared" si="198"/>
        <v/>
      </c>
      <c r="K3184" s="26" t="str">
        <f t="shared" si="199"/>
        <v xml:space="preserve"> </v>
      </c>
    </row>
    <row r="3185" spans="5:11" x14ac:dyDescent="0.25">
      <c r="E3185" s="25" t="str">
        <f t="shared" si="196"/>
        <v xml:space="preserve"> </v>
      </c>
      <c r="I3185" s="26" t="str">
        <f t="shared" si="197"/>
        <v xml:space="preserve"> </v>
      </c>
      <c r="J3185" s="27" t="str">
        <f t="shared" si="198"/>
        <v/>
      </c>
      <c r="K3185" s="26" t="str">
        <f t="shared" si="199"/>
        <v xml:space="preserve"> </v>
      </c>
    </row>
    <row r="3186" spans="5:11" x14ac:dyDescent="0.25">
      <c r="E3186" s="25" t="str">
        <f t="shared" si="196"/>
        <v xml:space="preserve"> </v>
      </c>
      <c r="I3186" s="26" t="str">
        <f t="shared" si="197"/>
        <v xml:space="preserve"> </v>
      </c>
      <c r="J3186" s="27" t="str">
        <f t="shared" si="198"/>
        <v/>
      </c>
      <c r="K3186" s="26" t="str">
        <f t="shared" si="199"/>
        <v xml:space="preserve"> </v>
      </c>
    </row>
    <row r="3187" spans="5:11" x14ac:dyDescent="0.25">
      <c r="E3187" s="25" t="str">
        <f t="shared" si="196"/>
        <v xml:space="preserve"> </v>
      </c>
      <c r="I3187" s="26" t="str">
        <f t="shared" si="197"/>
        <v xml:space="preserve"> </v>
      </c>
      <c r="J3187" s="27" t="str">
        <f t="shared" si="198"/>
        <v/>
      </c>
      <c r="K3187" s="26" t="str">
        <f t="shared" si="199"/>
        <v xml:space="preserve"> </v>
      </c>
    </row>
    <row r="3188" spans="5:11" x14ac:dyDescent="0.25">
      <c r="E3188" s="25" t="str">
        <f t="shared" si="196"/>
        <v xml:space="preserve"> </v>
      </c>
      <c r="I3188" s="26" t="str">
        <f t="shared" si="197"/>
        <v xml:space="preserve"> </v>
      </c>
      <c r="J3188" s="27" t="str">
        <f t="shared" si="198"/>
        <v/>
      </c>
      <c r="K3188" s="26" t="str">
        <f t="shared" si="199"/>
        <v xml:space="preserve"> </v>
      </c>
    </row>
    <row r="3189" spans="5:11" x14ac:dyDescent="0.25">
      <c r="E3189" s="25" t="str">
        <f t="shared" si="196"/>
        <v xml:space="preserve"> </v>
      </c>
      <c r="I3189" s="26" t="str">
        <f t="shared" si="197"/>
        <v xml:space="preserve"> </v>
      </c>
      <c r="J3189" s="27" t="str">
        <f t="shared" si="198"/>
        <v/>
      </c>
      <c r="K3189" s="26" t="str">
        <f t="shared" si="199"/>
        <v xml:space="preserve"> </v>
      </c>
    </row>
    <row r="3190" spans="5:11" x14ac:dyDescent="0.25">
      <c r="E3190" s="25" t="str">
        <f t="shared" si="196"/>
        <v xml:space="preserve"> </v>
      </c>
      <c r="I3190" s="26" t="str">
        <f t="shared" si="197"/>
        <v xml:space="preserve"> </v>
      </c>
      <c r="J3190" s="27" t="str">
        <f t="shared" si="198"/>
        <v/>
      </c>
      <c r="K3190" s="26" t="str">
        <f t="shared" si="199"/>
        <v xml:space="preserve"> </v>
      </c>
    </row>
    <row r="3191" spans="5:11" x14ac:dyDescent="0.25">
      <c r="E3191" s="25" t="str">
        <f t="shared" si="196"/>
        <v xml:space="preserve"> </v>
      </c>
      <c r="I3191" s="26" t="str">
        <f t="shared" si="197"/>
        <v xml:space="preserve"> </v>
      </c>
      <c r="J3191" s="27" t="str">
        <f t="shared" si="198"/>
        <v/>
      </c>
      <c r="K3191" s="26" t="str">
        <f t="shared" si="199"/>
        <v xml:space="preserve"> </v>
      </c>
    </row>
    <row r="3192" spans="5:11" x14ac:dyDescent="0.25">
      <c r="E3192" s="25" t="str">
        <f t="shared" si="196"/>
        <v xml:space="preserve"> </v>
      </c>
      <c r="I3192" s="26" t="str">
        <f t="shared" si="197"/>
        <v xml:space="preserve"> </v>
      </c>
      <c r="J3192" s="27" t="str">
        <f t="shared" si="198"/>
        <v/>
      </c>
      <c r="K3192" s="26" t="str">
        <f t="shared" si="199"/>
        <v xml:space="preserve"> </v>
      </c>
    </row>
    <row r="3193" spans="5:11" x14ac:dyDescent="0.25">
      <c r="E3193" s="25" t="str">
        <f t="shared" si="196"/>
        <v xml:space="preserve"> </v>
      </c>
      <c r="I3193" s="26" t="str">
        <f t="shared" si="197"/>
        <v xml:space="preserve"> </v>
      </c>
      <c r="J3193" s="27" t="str">
        <f t="shared" si="198"/>
        <v/>
      </c>
      <c r="K3193" s="26" t="str">
        <f t="shared" si="199"/>
        <v xml:space="preserve"> </v>
      </c>
    </row>
    <row r="3194" spans="5:11" x14ac:dyDescent="0.25">
      <c r="E3194" s="25" t="str">
        <f t="shared" si="196"/>
        <v xml:space="preserve"> </v>
      </c>
      <c r="I3194" s="26" t="str">
        <f t="shared" si="197"/>
        <v xml:space="preserve"> </v>
      </c>
      <c r="J3194" s="27" t="str">
        <f t="shared" si="198"/>
        <v/>
      </c>
      <c r="K3194" s="26" t="str">
        <f t="shared" si="199"/>
        <v xml:space="preserve"> </v>
      </c>
    </row>
    <row r="3195" spans="5:11" x14ac:dyDescent="0.25">
      <c r="E3195" s="25" t="str">
        <f t="shared" si="196"/>
        <v xml:space="preserve"> </v>
      </c>
      <c r="I3195" s="26" t="str">
        <f t="shared" si="197"/>
        <v xml:space="preserve"> </v>
      </c>
      <c r="J3195" s="27" t="str">
        <f t="shared" si="198"/>
        <v/>
      </c>
      <c r="K3195" s="26" t="str">
        <f t="shared" si="199"/>
        <v xml:space="preserve"> </v>
      </c>
    </row>
    <row r="3196" spans="5:11" x14ac:dyDescent="0.25">
      <c r="E3196" s="25" t="str">
        <f t="shared" si="196"/>
        <v xml:space="preserve"> </v>
      </c>
      <c r="I3196" s="26" t="str">
        <f t="shared" si="197"/>
        <v xml:space="preserve"> </v>
      </c>
      <c r="J3196" s="27" t="str">
        <f t="shared" si="198"/>
        <v/>
      </c>
      <c r="K3196" s="26" t="str">
        <f t="shared" si="199"/>
        <v xml:space="preserve"> </v>
      </c>
    </row>
    <row r="3197" spans="5:11" x14ac:dyDescent="0.25">
      <c r="E3197" s="25" t="str">
        <f t="shared" si="196"/>
        <v xml:space="preserve"> </v>
      </c>
      <c r="I3197" s="26" t="str">
        <f t="shared" si="197"/>
        <v xml:space="preserve"> </v>
      </c>
      <c r="J3197" s="27" t="str">
        <f t="shared" si="198"/>
        <v/>
      </c>
      <c r="K3197" s="26" t="str">
        <f t="shared" si="199"/>
        <v xml:space="preserve"> </v>
      </c>
    </row>
    <row r="3198" spans="5:11" x14ac:dyDescent="0.25">
      <c r="E3198" s="25" t="str">
        <f t="shared" si="196"/>
        <v xml:space="preserve"> </v>
      </c>
      <c r="I3198" s="26" t="str">
        <f t="shared" si="197"/>
        <v xml:space="preserve"> </v>
      </c>
      <c r="J3198" s="27" t="str">
        <f t="shared" si="198"/>
        <v/>
      </c>
      <c r="K3198" s="26" t="str">
        <f t="shared" si="199"/>
        <v xml:space="preserve"> </v>
      </c>
    </row>
    <row r="3199" spans="5:11" x14ac:dyDescent="0.25">
      <c r="E3199" s="25" t="str">
        <f t="shared" si="196"/>
        <v xml:space="preserve"> </v>
      </c>
      <c r="I3199" s="26" t="str">
        <f t="shared" si="197"/>
        <v xml:space="preserve"> </v>
      </c>
      <c r="J3199" s="27" t="str">
        <f t="shared" si="198"/>
        <v/>
      </c>
      <c r="K3199" s="26" t="str">
        <f t="shared" si="199"/>
        <v xml:space="preserve"> </v>
      </c>
    </row>
    <row r="3200" spans="5:11" x14ac:dyDescent="0.25">
      <c r="E3200" s="25" t="str">
        <f t="shared" si="196"/>
        <v xml:space="preserve"> </v>
      </c>
      <c r="I3200" s="26" t="str">
        <f t="shared" si="197"/>
        <v xml:space="preserve"> </v>
      </c>
      <c r="J3200" s="27" t="str">
        <f t="shared" si="198"/>
        <v/>
      </c>
      <c r="K3200" s="26" t="str">
        <f t="shared" si="199"/>
        <v xml:space="preserve"> </v>
      </c>
    </row>
    <row r="3201" spans="5:11" x14ac:dyDescent="0.25">
      <c r="E3201" s="25" t="str">
        <f t="shared" si="196"/>
        <v xml:space="preserve"> </v>
      </c>
      <c r="I3201" s="26" t="str">
        <f t="shared" si="197"/>
        <v xml:space="preserve"> </v>
      </c>
      <c r="J3201" s="27" t="str">
        <f t="shared" si="198"/>
        <v/>
      </c>
      <c r="K3201" s="26" t="str">
        <f t="shared" si="199"/>
        <v xml:space="preserve"> </v>
      </c>
    </row>
    <row r="3202" spans="5:11" x14ac:dyDescent="0.25">
      <c r="E3202" s="25" t="str">
        <f t="shared" si="196"/>
        <v xml:space="preserve"> </v>
      </c>
      <c r="I3202" s="26" t="str">
        <f t="shared" si="197"/>
        <v xml:space="preserve"> </v>
      </c>
      <c r="J3202" s="27" t="str">
        <f t="shared" si="198"/>
        <v/>
      </c>
      <c r="K3202" s="26" t="str">
        <f t="shared" si="199"/>
        <v xml:space="preserve"> </v>
      </c>
    </row>
    <row r="3203" spans="5:11" x14ac:dyDescent="0.25">
      <c r="E3203" s="25" t="str">
        <f t="shared" ref="E3203:E3266" si="200">IF(COUNT(D3203),IF(D3203&gt;=60,"Strength",IF(D3203&gt;=41,"Typical",IF(D3203&gt;=28,"Need")))," ")</f>
        <v xml:space="preserve"> </v>
      </c>
      <c r="I3203" s="26" t="str">
        <f t="shared" ref="I3203:I3266" si="201">IF(COUNT(H3203),IF(H3203&gt;=60,"Strength",IF(H3203&gt;=41,"Typical",IF(H3203&gt;=28,"Need")))," ")</f>
        <v xml:space="preserve"> </v>
      </c>
      <c r="J3203" s="27" t="str">
        <f t="shared" ref="J3203:J3266" si="202">IF(H3203="","",H3203-D3203)</f>
        <v/>
      </c>
      <c r="K3203" s="26" t="str">
        <f t="shared" ref="K3203:K3266" si="203">IF(COUNT(J3203),IF((J3203)&gt;=8,"Large Positive",IF((J3203)&gt;=5,"Medium Positive",IF((J3203)&gt;=2,"Small Positive",IF((J3203)&gt;=0,"No change",IF((J3203)&lt;=-8,"Large Negative",IF((J3203)&lt;=-5,"Medium Negative",IF((J3203)&lt;=-2,"Small Negative",IF((J3203)&lt;=0,"No change"))))))))," ")</f>
        <v xml:space="preserve"> </v>
      </c>
    </row>
    <row r="3204" spans="5:11" x14ac:dyDescent="0.25">
      <c r="E3204" s="25" t="str">
        <f t="shared" si="200"/>
        <v xml:space="preserve"> </v>
      </c>
      <c r="I3204" s="26" t="str">
        <f t="shared" si="201"/>
        <v xml:space="preserve"> </v>
      </c>
      <c r="J3204" s="27" t="str">
        <f t="shared" si="202"/>
        <v/>
      </c>
      <c r="K3204" s="26" t="str">
        <f t="shared" si="203"/>
        <v xml:space="preserve"> </v>
      </c>
    </row>
    <row r="3205" spans="5:11" x14ac:dyDescent="0.25">
      <c r="E3205" s="25" t="str">
        <f t="shared" si="200"/>
        <v xml:space="preserve"> </v>
      </c>
      <c r="I3205" s="26" t="str">
        <f t="shared" si="201"/>
        <v xml:space="preserve"> </v>
      </c>
      <c r="J3205" s="27" t="str">
        <f t="shared" si="202"/>
        <v/>
      </c>
      <c r="K3205" s="26" t="str">
        <f t="shared" si="203"/>
        <v xml:space="preserve"> </v>
      </c>
    </row>
    <row r="3206" spans="5:11" x14ac:dyDescent="0.25">
      <c r="E3206" s="25" t="str">
        <f t="shared" si="200"/>
        <v xml:space="preserve"> </v>
      </c>
      <c r="I3206" s="26" t="str">
        <f t="shared" si="201"/>
        <v xml:space="preserve"> </v>
      </c>
      <c r="J3206" s="27" t="str">
        <f t="shared" si="202"/>
        <v/>
      </c>
      <c r="K3206" s="26" t="str">
        <f t="shared" si="203"/>
        <v xml:space="preserve"> </v>
      </c>
    </row>
    <row r="3207" spans="5:11" x14ac:dyDescent="0.25">
      <c r="E3207" s="25" t="str">
        <f t="shared" si="200"/>
        <v xml:space="preserve"> </v>
      </c>
      <c r="I3207" s="26" t="str">
        <f t="shared" si="201"/>
        <v xml:space="preserve"> </v>
      </c>
      <c r="J3207" s="27" t="str">
        <f t="shared" si="202"/>
        <v/>
      </c>
      <c r="K3207" s="26" t="str">
        <f t="shared" si="203"/>
        <v xml:space="preserve"> </v>
      </c>
    </row>
    <row r="3208" spans="5:11" x14ac:dyDescent="0.25">
      <c r="E3208" s="25" t="str">
        <f t="shared" si="200"/>
        <v xml:space="preserve"> </v>
      </c>
      <c r="I3208" s="26" t="str">
        <f t="shared" si="201"/>
        <v xml:space="preserve"> </v>
      </c>
      <c r="J3208" s="27" t="str">
        <f t="shared" si="202"/>
        <v/>
      </c>
      <c r="K3208" s="26" t="str">
        <f t="shared" si="203"/>
        <v xml:space="preserve"> </v>
      </c>
    </row>
    <row r="3209" spans="5:11" x14ac:dyDescent="0.25">
      <c r="E3209" s="25" t="str">
        <f t="shared" si="200"/>
        <v xml:space="preserve"> </v>
      </c>
      <c r="I3209" s="26" t="str">
        <f t="shared" si="201"/>
        <v xml:space="preserve"> </v>
      </c>
      <c r="J3209" s="27" t="str">
        <f t="shared" si="202"/>
        <v/>
      </c>
      <c r="K3209" s="26" t="str">
        <f t="shared" si="203"/>
        <v xml:space="preserve"> </v>
      </c>
    </row>
    <row r="3210" spans="5:11" x14ac:dyDescent="0.25">
      <c r="E3210" s="25" t="str">
        <f t="shared" si="200"/>
        <v xml:space="preserve"> </v>
      </c>
      <c r="I3210" s="26" t="str">
        <f t="shared" si="201"/>
        <v xml:space="preserve"> </v>
      </c>
      <c r="J3210" s="27" t="str">
        <f t="shared" si="202"/>
        <v/>
      </c>
      <c r="K3210" s="26" t="str">
        <f t="shared" si="203"/>
        <v xml:space="preserve"> </v>
      </c>
    </row>
    <row r="3211" spans="5:11" x14ac:dyDescent="0.25">
      <c r="E3211" s="25" t="str">
        <f t="shared" si="200"/>
        <v xml:space="preserve"> </v>
      </c>
      <c r="I3211" s="26" t="str">
        <f t="shared" si="201"/>
        <v xml:space="preserve"> </v>
      </c>
      <c r="J3211" s="27" t="str">
        <f t="shared" si="202"/>
        <v/>
      </c>
      <c r="K3211" s="26" t="str">
        <f t="shared" si="203"/>
        <v xml:space="preserve"> </v>
      </c>
    </row>
    <row r="3212" spans="5:11" x14ac:dyDescent="0.25">
      <c r="E3212" s="25" t="str">
        <f t="shared" si="200"/>
        <v xml:space="preserve"> </v>
      </c>
      <c r="I3212" s="26" t="str">
        <f t="shared" si="201"/>
        <v xml:space="preserve"> </v>
      </c>
      <c r="J3212" s="27" t="str">
        <f t="shared" si="202"/>
        <v/>
      </c>
      <c r="K3212" s="26" t="str">
        <f t="shared" si="203"/>
        <v xml:space="preserve"> </v>
      </c>
    </row>
    <row r="3213" spans="5:11" x14ac:dyDescent="0.25">
      <c r="E3213" s="25" t="str">
        <f t="shared" si="200"/>
        <v xml:space="preserve"> </v>
      </c>
      <c r="I3213" s="26" t="str">
        <f t="shared" si="201"/>
        <v xml:space="preserve"> </v>
      </c>
      <c r="J3213" s="27" t="str">
        <f t="shared" si="202"/>
        <v/>
      </c>
      <c r="K3213" s="26" t="str">
        <f t="shared" si="203"/>
        <v xml:space="preserve"> </v>
      </c>
    </row>
    <row r="3214" spans="5:11" x14ac:dyDescent="0.25">
      <c r="E3214" s="25" t="str">
        <f t="shared" si="200"/>
        <v xml:space="preserve"> </v>
      </c>
      <c r="I3214" s="26" t="str">
        <f t="shared" si="201"/>
        <v xml:space="preserve"> </v>
      </c>
      <c r="J3214" s="27" t="str">
        <f t="shared" si="202"/>
        <v/>
      </c>
      <c r="K3214" s="26" t="str">
        <f t="shared" si="203"/>
        <v xml:space="preserve"> </v>
      </c>
    </row>
    <row r="3215" spans="5:11" x14ac:dyDescent="0.25">
      <c r="E3215" s="25" t="str">
        <f t="shared" si="200"/>
        <v xml:space="preserve"> </v>
      </c>
      <c r="I3215" s="26" t="str">
        <f t="shared" si="201"/>
        <v xml:space="preserve"> </v>
      </c>
      <c r="J3215" s="27" t="str">
        <f t="shared" si="202"/>
        <v/>
      </c>
      <c r="K3215" s="26" t="str">
        <f t="shared" si="203"/>
        <v xml:space="preserve"> </v>
      </c>
    </row>
    <row r="3216" spans="5:11" x14ac:dyDescent="0.25">
      <c r="E3216" s="25" t="str">
        <f t="shared" si="200"/>
        <v xml:space="preserve"> </v>
      </c>
      <c r="I3216" s="26" t="str">
        <f t="shared" si="201"/>
        <v xml:space="preserve"> </v>
      </c>
      <c r="J3216" s="27" t="str">
        <f t="shared" si="202"/>
        <v/>
      </c>
      <c r="K3216" s="26" t="str">
        <f t="shared" si="203"/>
        <v xml:space="preserve"> </v>
      </c>
    </row>
    <row r="3217" spans="5:11" x14ac:dyDescent="0.25">
      <c r="E3217" s="25" t="str">
        <f t="shared" si="200"/>
        <v xml:space="preserve"> </v>
      </c>
      <c r="I3217" s="26" t="str">
        <f t="shared" si="201"/>
        <v xml:space="preserve"> </v>
      </c>
      <c r="J3217" s="27" t="str">
        <f t="shared" si="202"/>
        <v/>
      </c>
      <c r="K3217" s="26" t="str">
        <f t="shared" si="203"/>
        <v xml:space="preserve"> </v>
      </c>
    </row>
    <row r="3218" spans="5:11" x14ac:dyDescent="0.25">
      <c r="E3218" s="25" t="str">
        <f t="shared" si="200"/>
        <v xml:space="preserve"> </v>
      </c>
      <c r="I3218" s="26" t="str">
        <f t="shared" si="201"/>
        <v xml:space="preserve"> </v>
      </c>
      <c r="J3218" s="27" t="str">
        <f t="shared" si="202"/>
        <v/>
      </c>
      <c r="K3218" s="26" t="str">
        <f t="shared" si="203"/>
        <v xml:space="preserve"> </v>
      </c>
    </row>
    <row r="3219" spans="5:11" x14ac:dyDescent="0.25">
      <c r="E3219" s="25" t="str">
        <f t="shared" si="200"/>
        <v xml:space="preserve"> </v>
      </c>
      <c r="I3219" s="26" t="str">
        <f t="shared" si="201"/>
        <v xml:space="preserve"> </v>
      </c>
      <c r="J3219" s="27" t="str">
        <f t="shared" si="202"/>
        <v/>
      </c>
      <c r="K3219" s="26" t="str">
        <f t="shared" si="203"/>
        <v xml:space="preserve"> </v>
      </c>
    </row>
    <row r="3220" spans="5:11" x14ac:dyDescent="0.25">
      <c r="E3220" s="25" t="str">
        <f t="shared" si="200"/>
        <v xml:space="preserve"> </v>
      </c>
      <c r="I3220" s="26" t="str">
        <f t="shared" si="201"/>
        <v xml:space="preserve"> </v>
      </c>
      <c r="J3220" s="27" t="str">
        <f t="shared" si="202"/>
        <v/>
      </c>
      <c r="K3220" s="26" t="str">
        <f t="shared" si="203"/>
        <v xml:space="preserve"> </v>
      </c>
    </row>
    <row r="3221" spans="5:11" x14ac:dyDescent="0.25">
      <c r="E3221" s="25" t="str">
        <f t="shared" si="200"/>
        <v xml:space="preserve"> </v>
      </c>
      <c r="I3221" s="26" t="str">
        <f t="shared" si="201"/>
        <v xml:space="preserve"> </v>
      </c>
      <c r="J3221" s="27" t="str">
        <f t="shared" si="202"/>
        <v/>
      </c>
      <c r="K3221" s="26" t="str">
        <f t="shared" si="203"/>
        <v xml:space="preserve"> </v>
      </c>
    </row>
    <row r="3222" spans="5:11" x14ac:dyDescent="0.25">
      <c r="E3222" s="25" t="str">
        <f t="shared" si="200"/>
        <v xml:space="preserve"> </v>
      </c>
      <c r="I3222" s="26" t="str">
        <f t="shared" si="201"/>
        <v xml:space="preserve"> </v>
      </c>
      <c r="J3222" s="27" t="str">
        <f t="shared" si="202"/>
        <v/>
      </c>
      <c r="K3222" s="26" t="str">
        <f t="shared" si="203"/>
        <v xml:space="preserve"> </v>
      </c>
    </row>
    <row r="3223" spans="5:11" x14ac:dyDescent="0.25">
      <c r="E3223" s="25" t="str">
        <f t="shared" si="200"/>
        <v xml:space="preserve"> </v>
      </c>
      <c r="I3223" s="26" t="str">
        <f t="shared" si="201"/>
        <v xml:space="preserve"> </v>
      </c>
      <c r="J3223" s="27" t="str">
        <f t="shared" si="202"/>
        <v/>
      </c>
      <c r="K3223" s="26" t="str">
        <f t="shared" si="203"/>
        <v xml:space="preserve"> </v>
      </c>
    </row>
    <row r="3224" spans="5:11" x14ac:dyDescent="0.25">
      <c r="E3224" s="25" t="str">
        <f t="shared" si="200"/>
        <v xml:space="preserve"> </v>
      </c>
      <c r="I3224" s="26" t="str">
        <f t="shared" si="201"/>
        <v xml:space="preserve"> </v>
      </c>
      <c r="J3224" s="27" t="str">
        <f t="shared" si="202"/>
        <v/>
      </c>
      <c r="K3224" s="26" t="str">
        <f t="shared" si="203"/>
        <v xml:space="preserve"> </v>
      </c>
    </row>
    <row r="3225" spans="5:11" x14ac:dyDescent="0.25">
      <c r="E3225" s="25" t="str">
        <f t="shared" si="200"/>
        <v xml:space="preserve"> </v>
      </c>
      <c r="I3225" s="26" t="str">
        <f t="shared" si="201"/>
        <v xml:space="preserve"> </v>
      </c>
      <c r="J3225" s="27" t="str">
        <f t="shared" si="202"/>
        <v/>
      </c>
      <c r="K3225" s="26" t="str">
        <f t="shared" si="203"/>
        <v xml:space="preserve"> </v>
      </c>
    </row>
    <row r="3226" spans="5:11" x14ac:dyDescent="0.25">
      <c r="E3226" s="25" t="str">
        <f t="shared" si="200"/>
        <v xml:space="preserve"> </v>
      </c>
      <c r="I3226" s="26" t="str">
        <f t="shared" si="201"/>
        <v xml:space="preserve"> </v>
      </c>
      <c r="J3226" s="27" t="str">
        <f t="shared" si="202"/>
        <v/>
      </c>
      <c r="K3226" s="26" t="str">
        <f t="shared" si="203"/>
        <v xml:space="preserve"> </v>
      </c>
    </row>
    <row r="3227" spans="5:11" x14ac:dyDescent="0.25">
      <c r="E3227" s="25" t="str">
        <f t="shared" si="200"/>
        <v xml:space="preserve"> </v>
      </c>
      <c r="I3227" s="26" t="str">
        <f t="shared" si="201"/>
        <v xml:space="preserve"> </v>
      </c>
      <c r="J3227" s="27" t="str">
        <f t="shared" si="202"/>
        <v/>
      </c>
      <c r="K3227" s="26" t="str">
        <f t="shared" si="203"/>
        <v xml:space="preserve"> </v>
      </c>
    </row>
    <row r="3228" spans="5:11" x14ac:dyDescent="0.25">
      <c r="E3228" s="25" t="str">
        <f t="shared" si="200"/>
        <v xml:space="preserve"> </v>
      </c>
      <c r="I3228" s="26" t="str">
        <f t="shared" si="201"/>
        <v xml:space="preserve"> </v>
      </c>
      <c r="J3228" s="27" t="str">
        <f t="shared" si="202"/>
        <v/>
      </c>
      <c r="K3228" s="26" t="str">
        <f t="shared" si="203"/>
        <v xml:space="preserve"> </v>
      </c>
    </row>
    <row r="3229" spans="5:11" x14ac:dyDescent="0.25">
      <c r="E3229" s="25" t="str">
        <f t="shared" si="200"/>
        <v xml:space="preserve"> </v>
      </c>
      <c r="I3229" s="26" t="str">
        <f t="shared" si="201"/>
        <v xml:space="preserve"> </v>
      </c>
      <c r="J3229" s="27" t="str">
        <f t="shared" si="202"/>
        <v/>
      </c>
      <c r="K3229" s="26" t="str">
        <f t="shared" si="203"/>
        <v xml:space="preserve"> </v>
      </c>
    </row>
    <row r="3230" spans="5:11" x14ac:dyDescent="0.25">
      <c r="E3230" s="25" t="str">
        <f t="shared" si="200"/>
        <v xml:space="preserve"> </v>
      </c>
      <c r="I3230" s="26" t="str">
        <f t="shared" si="201"/>
        <v xml:space="preserve"> </v>
      </c>
      <c r="J3230" s="27" t="str">
        <f t="shared" si="202"/>
        <v/>
      </c>
      <c r="K3230" s="26" t="str">
        <f t="shared" si="203"/>
        <v xml:space="preserve"> </v>
      </c>
    </row>
    <row r="3231" spans="5:11" x14ac:dyDescent="0.25">
      <c r="E3231" s="25" t="str">
        <f t="shared" si="200"/>
        <v xml:space="preserve"> </v>
      </c>
      <c r="I3231" s="26" t="str">
        <f t="shared" si="201"/>
        <v xml:space="preserve"> </v>
      </c>
      <c r="J3231" s="27" t="str">
        <f t="shared" si="202"/>
        <v/>
      </c>
      <c r="K3231" s="26" t="str">
        <f t="shared" si="203"/>
        <v xml:space="preserve"> </v>
      </c>
    </row>
    <row r="3232" spans="5:11" x14ac:dyDescent="0.25">
      <c r="E3232" s="25" t="str">
        <f t="shared" si="200"/>
        <v xml:space="preserve"> </v>
      </c>
      <c r="I3232" s="26" t="str">
        <f t="shared" si="201"/>
        <v xml:space="preserve"> </v>
      </c>
      <c r="J3232" s="27" t="str">
        <f t="shared" si="202"/>
        <v/>
      </c>
      <c r="K3232" s="26" t="str">
        <f t="shared" si="203"/>
        <v xml:space="preserve"> </v>
      </c>
    </row>
    <row r="3233" spans="5:11" x14ac:dyDescent="0.25">
      <c r="E3233" s="25" t="str">
        <f t="shared" si="200"/>
        <v xml:space="preserve"> </v>
      </c>
      <c r="I3233" s="26" t="str">
        <f t="shared" si="201"/>
        <v xml:space="preserve"> </v>
      </c>
      <c r="J3233" s="27" t="str">
        <f t="shared" si="202"/>
        <v/>
      </c>
      <c r="K3233" s="26" t="str">
        <f t="shared" si="203"/>
        <v xml:space="preserve"> </v>
      </c>
    </row>
    <row r="3234" spans="5:11" x14ac:dyDescent="0.25">
      <c r="E3234" s="25" t="str">
        <f t="shared" si="200"/>
        <v xml:space="preserve"> </v>
      </c>
      <c r="I3234" s="26" t="str">
        <f t="shared" si="201"/>
        <v xml:space="preserve"> </v>
      </c>
      <c r="J3234" s="27" t="str">
        <f t="shared" si="202"/>
        <v/>
      </c>
      <c r="K3234" s="26" t="str">
        <f t="shared" si="203"/>
        <v xml:space="preserve"> </v>
      </c>
    </row>
    <row r="3235" spans="5:11" x14ac:dyDescent="0.25">
      <c r="E3235" s="25" t="str">
        <f t="shared" si="200"/>
        <v xml:space="preserve"> </v>
      </c>
      <c r="I3235" s="26" t="str">
        <f t="shared" si="201"/>
        <v xml:space="preserve"> </v>
      </c>
      <c r="J3235" s="27" t="str">
        <f t="shared" si="202"/>
        <v/>
      </c>
      <c r="K3235" s="26" t="str">
        <f t="shared" si="203"/>
        <v xml:space="preserve"> </v>
      </c>
    </row>
    <row r="3236" spans="5:11" x14ac:dyDescent="0.25">
      <c r="E3236" s="25" t="str">
        <f t="shared" si="200"/>
        <v xml:space="preserve"> </v>
      </c>
      <c r="I3236" s="26" t="str">
        <f t="shared" si="201"/>
        <v xml:space="preserve"> </v>
      </c>
      <c r="J3236" s="27" t="str">
        <f t="shared" si="202"/>
        <v/>
      </c>
      <c r="K3236" s="26" t="str">
        <f t="shared" si="203"/>
        <v xml:space="preserve"> </v>
      </c>
    </row>
    <row r="3237" spans="5:11" x14ac:dyDescent="0.25">
      <c r="E3237" s="25" t="str">
        <f t="shared" si="200"/>
        <v xml:space="preserve"> </v>
      </c>
      <c r="I3237" s="26" t="str">
        <f t="shared" si="201"/>
        <v xml:space="preserve"> </v>
      </c>
      <c r="J3237" s="27" t="str">
        <f t="shared" si="202"/>
        <v/>
      </c>
      <c r="K3237" s="26" t="str">
        <f t="shared" si="203"/>
        <v xml:space="preserve"> </v>
      </c>
    </row>
    <row r="3238" spans="5:11" x14ac:dyDescent="0.25">
      <c r="E3238" s="25" t="str">
        <f t="shared" si="200"/>
        <v xml:space="preserve"> </v>
      </c>
      <c r="I3238" s="26" t="str">
        <f t="shared" si="201"/>
        <v xml:space="preserve"> </v>
      </c>
      <c r="J3238" s="27" t="str">
        <f t="shared" si="202"/>
        <v/>
      </c>
      <c r="K3238" s="26" t="str">
        <f t="shared" si="203"/>
        <v xml:space="preserve"> </v>
      </c>
    </row>
    <row r="3239" spans="5:11" x14ac:dyDescent="0.25">
      <c r="E3239" s="25" t="str">
        <f t="shared" si="200"/>
        <v xml:space="preserve"> </v>
      </c>
      <c r="I3239" s="26" t="str">
        <f t="shared" si="201"/>
        <v xml:space="preserve"> </v>
      </c>
      <c r="J3239" s="27" t="str">
        <f t="shared" si="202"/>
        <v/>
      </c>
      <c r="K3239" s="26" t="str">
        <f t="shared" si="203"/>
        <v xml:space="preserve"> </v>
      </c>
    </row>
    <row r="3240" spans="5:11" x14ac:dyDescent="0.25">
      <c r="E3240" s="25" t="str">
        <f t="shared" si="200"/>
        <v xml:space="preserve"> </v>
      </c>
      <c r="I3240" s="26" t="str">
        <f t="shared" si="201"/>
        <v xml:space="preserve"> </v>
      </c>
      <c r="J3240" s="27" t="str">
        <f t="shared" si="202"/>
        <v/>
      </c>
      <c r="K3240" s="26" t="str">
        <f t="shared" si="203"/>
        <v xml:space="preserve"> </v>
      </c>
    </row>
    <row r="3241" spans="5:11" x14ac:dyDescent="0.25">
      <c r="E3241" s="25" t="str">
        <f t="shared" si="200"/>
        <v xml:space="preserve"> </v>
      </c>
      <c r="I3241" s="26" t="str">
        <f t="shared" si="201"/>
        <v xml:space="preserve"> </v>
      </c>
      <c r="J3241" s="27" t="str">
        <f t="shared" si="202"/>
        <v/>
      </c>
      <c r="K3241" s="26" t="str">
        <f t="shared" si="203"/>
        <v xml:space="preserve"> </v>
      </c>
    </row>
    <row r="3242" spans="5:11" x14ac:dyDescent="0.25">
      <c r="E3242" s="25" t="str">
        <f t="shared" si="200"/>
        <v xml:space="preserve"> </v>
      </c>
      <c r="I3242" s="26" t="str">
        <f t="shared" si="201"/>
        <v xml:space="preserve"> </v>
      </c>
      <c r="J3242" s="27" t="str">
        <f t="shared" si="202"/>
        <v/>
      </c>
      <c r="K3242" s="26" t="str">
        <f t="shared" si="203"/>
        <v xml:space="preserve"> </v>
      </c>
    </row>
    <row r="3243" spans="5:11" x14ac:dyDescent="0.25">
      <c r="E3243" s="25" t="str">
        <f t="shared" si="200"/>
        <v xml:space="preserve"> </v>
      </c>
      <c r="I3243" s="26" t="str">
        <f t="shared" si="201"/>
        <v xml:space="preserve"> </v>
      </c>
      <c r="J3243" s="27" t="str">
        <f t="shared" si="202"/>
        <v/>
      </c>
      <c r="K3243" s="26" t="str">
        <f t="shared" si="203"/>
        <v xml:space="preserve"> </v>
      </c>
    </row>
    <row r="3244" spans="5:11" x14ac:dyDescent="0.25">
      <c r="E3244" s="25" t="str">
        <f t="shared" si="200"/>
        <v xml:space="preserve"> </v>
      </c>
      <c r="I3244" s="26" t="str">
        <f t="shared" si="201"/>
        <v xml:space="preserve"> </v>
      </c>
      <c r="J3244" s="27" t="str">
        <f t="shared" si="202"/>
        <v/>
      </c>
      <c r="K3244" s="26" t="str">
        <f t="shared" si="203"/>
        <v xml:space="preserve"> </v>
      </c>
    </row>
    <row r="3245" spans="5:11" x14ac:dyDescent="0.25">
      <c r="E3245" s="25" t="str">
        <f t="shared" si="200"/>
        <v xml:space="preserve"> </v>
      </c>
      <c r="I3245" s="26" t="str">
        <f t="shared" si="201"/>
        <v xml:space="preserve"> </v>
      </c>
      <c r="J3245" s="27" t="str">
        <f t="shared" si="202"/>
        <v/>
      </c>
      <c r="K3245" s="26" t="str">
        <f t="shared" si="203"/>
        <v xml:space="preserve"> </v>
      </c>
    </row>
    <row r="3246" spans="5:11" x14ac:dyDescent="0.25">
      <c r="E3246" s="25" t="str">
        <f t="shared" si="200"/>
        <v xml:space="preserve"> </v>
      </c>
      <c r="I3246" s="26" t="str">
        <f t="shared" si="201"/>
        <v xml:space="preserve"> </v>
      </c>
      <c r="J3246" s="27" t="str">
        <f t="shared" si="202"/>
        <v/>
      </c>
      <c r="K3246" s="26" t="str">
        <f t="shared" si="203"/>
        <v xml:space="preserve"> </v>
      </c>
    </row>
    <row r="3247" spans="5:11" x14ac:dyDescent="0.25">
      <c r="E3247" s="25" t="str">
        <f t="shared" si="200"/>
        <v xml:space="preserve"> </v>
      </c>
      <c r="I3247" s="26" t="str">
        <f t="shared" si="201"/>
        <v xml:space="preserve"> </v>
      </c>
      <c r="J3247" s="27" t="str">
        <f t="shared" si="202"/>
        <v/>
      </c>
      <c r="K3247" s="26" t="str">
        <f t="shared" si="203"/>
        <v xml:space="preserve"> </v>
      </c>
    </row>
    <row r="3248" spans="5:11" x14ac:dyDescent="0.25">
      <c r="E3248" s="25" t="str">
        <f t="shared" si="200"/>
        <v xml:space="preserve"> </v>
      </c>
      <c r="I3248" s="26" t="str">
        <f t="shared" si="201"/>
        <v xml:space="preserve"> </v>
      </c>
      <c r="J3248" s="27" t="str">
        <f t="shared" si="202"/>
        <v/>
      </c>
      <c r="K3248" s="26" t="str">
        <f t="shared" si="203"/>
        <v xml:space="preserve"> </v>
      </c>
    </row>
    <row r="3249" spans="5:11" x14ac:dyDescent="0.25">
      <c r="E3249" s="25" t="str">
        <f t="shared" si="200"/>
        <v xml:space="preserve"> </v>
      </c>
      <c r="I3249" s="26" t="str">
        <f t="shared" si="201"/>
        <v xml:space="preserve"> </v>
      </c>
      <c r="J3249" s="27" t="str">
        <f t="shared" si="202"/>
        <v/>
      </c>
      <c r="K3249" s="26" t="str">
        <f t="shared" si="203"/>
        <v xml:space="preserve"> </v>
      </c>
    </row>
    <row r="3250" spans="5:11" x14ac:dyDescent="0.25">
      <c r="E3250" s="25" t="str">
        <f t="shared" si="200"/>
        <v xml:space="preserve"> </v>
      </c>
      <c r="I3250" s="26" t="str">
        <f t="shared" si="201"/>
        <v xml:space="preserve"> </v>
      </c>
      <c r="J3250" s="27" t="str">
        <f t="shared" si="202"/>
        <v/>
      </c>
      <c r="K3250" s="26" t="str">
        <f t="shared" si="203"/>
        <v xml:space="preserve"> </v>
      </c>
    </row>
    <row r="3251" spans="5:11" x14ac:dyDescent="0.25">
      <c r="E3251" s="25" t="str">
        <f t="shared" si="200"/>
        <v xml:space="preserve"> </v>
      </c>
      <c r="I3251" s="26" t="str">
        <f t="shared" si="201"/>
        <v xml:space="preserve"> </v>
      </c>
      <c r="J3251" s="27" t="str">
        <f t="shared" si="202"/>
        <v/>
      </c>
      <c r="K3251" s="26" t="str">
        <f t="shared" si="203"/>
        <v xml:space="preserve"> </v>
      </c>
    </row>
    <row r="3252" spans="5:11" x14ac:dyDescent="0.25">
      <c r="E3252" s="25" t="str">
        <f t="shared" si="200"/>
        <v xml:space="preserve"> </v>
      </c>
      <c r="I3252" s="26" t="str">
        <f t="shared" si="201"/>
        <v xml:space="preserve"> </v>
      </c>
      <c r="J3252" s="27" t="str">
        <f t="shared" si="202"/>
        <v/>
      </c>
      <c r="K3252" s="26" t="str">
        <f t="shared" si="203"/>
        <v xml:space="preserve"> </v>
      </c>
    </row>
    <row r="3253" spans="5:11" x14ac:dyDescent="0.25">
      <c r="E3253" s="25" t="str">
        <f t="shared" si="200"/>
        <v xml:space="preserve"> </v>
      </c>
      <c r="I3253" s="26" t="str">
        <f t="shared" si="201"/>
        <v xml:space="preserve"> </v>
      </c>
      <c r="J3253" s="27" t="str">
        <f t="shared" si="202"/>
        <v/>
      </c>
      <c r="K3253" s="26" t="str">
        <f t="shared" si="203"/>
        <v xml:space="preserve"> </v>
      </c>
    </row>
    <row r="3254" spans="5:11" x14ac:dyDescent="0.25">
      <c r="E3254" s="25" t="str">
        <f t="shared" si="200"/>
        <v xml:space="preserve"> </v>
      </c>
      <c r="I3254" s="26" t="str">
        <f t="shared" si="201"/>
        <v xml:space="preserve"> </v>
      </c>
      <c r="J3254" s="27" t="str">
        <f t="shared" si="202"/>
        <v/>
      </c>
      <c r="K3254" s="26" t="str">
        <f t="shared" si="203"/>
        <v xml:space="preserve"> </v>
      </c>
    </row>
    <row r="3255" spans="5:11" x14ac:dyDescent="0.25">
      <c r="E3255" s="25" t="str">
        <f t="shared" si="200"/>
        <v xml:space="preserve"> </v>
      </c>
      <c r="I3255" s="26" t="str">
        <f t="shared" si="201"/>
        <v xml:space="preserve"> </v>
      </c>
      <c r="J3255" s="27" t="str">
        <f t="shared" si="202"/>
        <v/>
      </c>
      <c r="K3255" s="26" t="str">
        <f t="shared" si="203"/>
        <v xml:space="preserve"> </v>
      </c>
    </row>
    <row r="3256" spans="5:11" x14ac:dyDescent="0.25">
      <c r="E3256" s="25" t="str">
        <f t="shared" si="200"/>
        <v xml:space="preserve"> </v>
      </c>
      <c r="I3256" s="26" t="str">
        <f t="shared" si="201"/>
        <v xml:space="preserve"> </v>
      </c>
      <c r="J3256" s="27" t="str">
        <f t="shared" si="202"/>
        <v/>
      </c>
      <c r="K3256" s="26" t="str">
        <f t="shared" si="203"/>
        <v xml:space="preserve"> </v>
      </c>
    </row>
    <row r="3257" spans="5:11" x14ac:dyDescent="0.25">
      <c r="E3257" s="25" t="str">
        <f t="shared" si="200"/>
        <v xml:space="preserve"> </v>
      </c>
      <c r="I3257" s="26" t="str">
        <f t="shared" si="201"/>
        <v xml:space="preserve"> </v>
      </c>
      <c r="J3257" s="27" t="str">
        <f t="shared" si="202"/>
        <v/>
      </c>
      <c r="K3257" s="26" t="str">
        <f t="shared" si="203"/>
        <v xml:space="preserve"> </v>
      </c>
    </row>
    <row r="3258" spans="5:11" x14ac:dyDescent="0.25">
      <c r="E3258" s="25" t="str">
        <f t="shared" si="200"/>
        <v xml:space="preserve"> </v>
      </c>
      <c r="I3258" s="26" t="str">
        <f t="shared" si="201"/>
        <v xml:space="preserve"> </v>
      </c>
      <c r="J3258" s="27" t="str">
        <f t="shared" si="202"/>
        <v/>
      </c>
      <c r="K3258" s="26" t="str">
        <f t="shared" si="203"/>
        <v xml:space="preserve"> </v>
      </c>
    </row>
    <row r="3259" spans="5:11" x14ac:dyDescent="0.25">
      <c r="E3259" s="25" t="str">
        <f t="shared" si="200"/>
        <v xml:space="preserve"> </v>
      </c>
      <c r="I3259" s="26" t="str">
        <f t="shared" si="201"/>
        <v xml:space="preserve"> </v>
      </c>
      <c r="J3259" s="27" t="str">
        <f t="shared" si="202"/>
        <v/>
      </c>
      <c r="K3259" s="26" t="str">
        <f t="shared" si="203"/>
        <v xml:space="preserve"> </v>
      </c>
    </row>
    <row r="3260" spans="5:11" x14ac:dyDescent="0.25">
      <c r="E3260" s="25" t="str">
        <f t="shared" si="200"/>
        <v xml:space="preserve"> </v>
      </c>
      <c r="I3260" s="26" t="str">
        <f t="shared" si="201"/>
        <v xml:space="preserve"> </v>
      </c>
      <c r="J3260" s="27" t="str">
        <f t="shared" si="202"/>
        <v/>
      </c>
      <c r="K3260" s="26" t="str">
        <f t="shared" si="203"/>
        <v xml:space="preserve"> </v>
      </c>
    </row>
    <row r="3261" spans="5:11" x14ac:dyDescent="0.25">
      <c r="E3261" s="25" t="str">
        <f t="shared" si="200"/>
        <v xml:space="preserve"> </v>
      </c>
      <c r="I3261" s="26" t="str">
        <f t="shared" si="201"/>
        <v xml:space="preserve"> </v>
      </c>
      <c r="J3261" s="27" t="str">
        <f t="shared" si="202"/>
        <v/>
      </c>
      <c r="K3261" s="26" t="str">
        <f t="shared" si="203"/>
        <v xml:space="preserve"> </v>
      </c>
    </row>
    <row r="3262" spans="5:11" x14ac:dyDescent="0.25">
      <c r="E3262" s="25" t="str">
        <f t="shared" si="200"/>
        <v xml:space="preserve"> </v>
      </c>
      <c r="I3262" s="26" t="str">
        <f t="shared" si="201"/>
        <v xml:space="preserve"> </v>
      </c>
      <c r="J3262" s="27" t="str">
        <f t="shared" si="202"/>
        <v/>
      </c>
      <c r="K3262" s="26" t="str">
        <f t="shared" si="203"/>
        <v xml:space="preserve"> </v>
      </c>
    </row>
    <row r="3263" spans="5:11" x14ac:dyDescent="0.25">
      <c r="E3263" s="25" t="str">
        <f t="shared" si="200"/>
        <v xml:space="preserve"> </v>
      </c>
      <c r="I3263" s="26" t="str">
        <f t="shared" si="201"/>
        <v xml:space="preserve"> </v>
      </c>
      <c r="J3263" s="27" t="str">
        <f t="shared" si="202"/>
        <v/>
      </c>
      <c r="K3263" s="26" t="str">
        <f t="shared" si="203"/>
        <v xml:space="preserve"> </v>
      </c>
    </row>
    <row r="3264" spans="5:11" x14ac:dyDescent="0.25">
      <c r="E3264" s="25" t="str">
        <f t="shared" si="200"/>
        <v xml:space="preserve"> </v>
      </c>
      <c r="I3264" s="26" t="str">
        <f t="shared" si="201"/>
        <v xml:space="preserve"> </v>
      </c>
      <c r="J3264" s="27" t="str">
        <f t="shared" si="202"/>
        <v/>
      </c>
      <c r="K3264" s="26" t="str">
        <f t="shared" si="203"/>
        <v xml:space="preserve"> </v>
      </c>
    </row>
    <row r="3265" spans="5:11" x14ac:dyDescent="0.25">
      <c r="E3265" s="25" t="str">
        <f t="shared" si="200"/>
        <v xml:space="preserve"> </v>
      </c>
      <c r="I3265" s="26" t="str">
        <f t="shared" si="201"/>
        <v xml:space="preserve"> </v>
      </c>
      <c r="J3265" s="27" t="str">
        <f t="shared" si="202"/>
        <v/>
      </c>
      <c r="K3265" s="26" t="str">
        <f t="shared" si="203"/>
        <v xml:space="preserve"> </v>
      </c>
    </row>
    <row r="3266" spans="5:11" x14ac:dyDescent="0.25">
      <c r="E3266" s="25" t="str">
        <f t="shared" si="200"/>
        <v xml:space="preserve"> </v>
      </c>
      <c r="I3266" s="26" t="str">
        <f t="shared" si="201"/>
        <v xml:space="preserve"> </v>
      </c>
      <c r="J3266" s="27" t="str">
        <f t="shared" si="202"/>
        <v/>
      </c>
      <c r="K3266" s="26" t="str">
        <f t="shared" si="203"/>
        <v xml:space="preserve"> </v>
      </c>
    </row>
    <row r="3267" spans="5:11" x14ac:dyDescent="0.25">
      <c r="E3267" s="25" t="str">
        <f t="shared" ref="E3267:E3330" si="204">IF(COUNT(D3267),IF(D3267&gt;=60,"Strength",IF(D3267&gt;=41,"Typical",IF(D3267&gt;=28,"Need")))," ")</f>
        <v xml:space="preserve"> </v>
      </c>
      <c r="I3267" s="26" t="str">
        <f t="shared" ref="I3267:I3330" si="205">IF(COUNT(H3267),IF(H3267&gt;=60,"Strength",IF(H3267&gt;=41,"Typical",IF(H3267&gt;=28,"Need")))," ")</f>
        <v xml:space="preserve"> </v>
      </c>
      <c r="J3267" s="27" t="str">
        <f t="shared" ref="J3267:J3330" si="206">IF(H3267="","",H3267-D3267)</f>
        <v/>
      </c>
      <c r="K3267" s="26" t="str">
        <f t="shared" ref="K3267:K3330" si="207">IF(COUNT(J3267),IF((J3267)&gt;=8,"Large Positive",IF((J3267)&gt;=5,"Medium Positive",IF((J3267)&gt;=2,"Small Positive",IF((J3267)&gt;=0,"No change",IF((J3267)&lt;=-8,"Large Negative",IF((J3267)&lt;=-5,"Medium Negative",IF((J3267)&lt;=-2,"Small Negative",IF((J3267)&lt;=0,"No change"))))))))," ")</f>
        <v xml:space="preserve"> </v>
      </c>
    </row>
    <row r="3268" spans="5:11" x14ac:dyDescent="0.25">
      <c r="E3268" s="25" t="str">
        <f t="shared" si="204"/>
        <v xml:space="preserve"> </v>
      </c>
      <c r="I3268" s="26" t="str">
        <f t="shared" si="205"/>
        <v xml:space="preserve"> </v>
      </c>
      <c r="J3268" s="27" t="str">
        <f t="shared" si="206"/>
        <v/>
      </c>
      <c r="K3268" s="26" t="str">
        <f t="shared" si="207"/>
        <v xml:space="preserve"> </v>
      </c>
    </row>
    <row r="3269" spans="5:11" x14ac:dyDescent="0.25">
      <c r="E3269" s="25" t="str">
        <f t="shared" si="204"/>
        <v xml:space="preserve"> </v>
      </c>
      <c r="I3269" s="26" t="str">
        <f t="shared" si="205"/>
        <v xml:space="preserve"> </v>
      </c>
      <c r="J3269" s="27" t="str">
        <f t="shared" si="206"/>
        <v/>
      </c>
      <c r="K3269" s="26" t="str">
        <f t="shared" si="207"/>
        <v xml:space="preserve"> </v>
      </c>
    </row>
    <row r="3270" spans="5:11" x14ac:dyDescent="0.25">
      <c r="E3270" s="25" t="str">
        <f t="shared" si="204"/>
        <v xml:space="preserve"> </v>
      </c>
      <c r="I3270" s="26" t="str">
        <f t="shared" si="205"/>
        <v xml:space="preserve"> </v>
      </c>
      <c r="J3270" s="27" t="str">
        <f t="shared" si="206"/>
        <v/>
      </c>
      <c r="K3270" s="26" t="str">
        <f t="shared" si="207"/>
        <v xml:space="preserve"> </v>
      </c>
    </row>
    <row r="3271" spans="5:11" x14ac:dyDescent="0.25">
      <c r="E3271" s="25" t="str">
        <f t="shared" si="204"/>
        <v xml:space="preserve"> </v>
      </c>
      <c r="I3271" s="26" t="str">
        <f t="shared" si="205"/>
        <v xml:space="preserve"> </v>
      </c>
      <c r="J3271" s="27" t="str">
        <f t="shared" si="206"/>
        <v/>
      </c>
      <c r="K3271" s="26" t="str">
        <f t="shared" si="207"/>
        <v xml:space="preserve"> </v>
      </c>
    </row>
    <row r="3272" spans="5:11" x14ac:dyDescent="0.25">
      <c r="E3272" s="25" t="str">
        <f t="shared" si="204"/>
        <v xml:space="preserve"> </v>
      </c>
      <c r="I3272" s="26" t="str">
        <f t="shared" si="205"/>
        <v xml:space="preserve"> </v>
      </c>
      <c r="J3272" s="27" t="str">
        <f t="shared" si="206"/>
        <v/>
      </c>
      <c r="K3272" s="26" t="str">
        <f t="shared" si="207"/>
        <v xml:space="preserve"> </v>
      </c>
    </row>
    <row r="3273" spans="5:11" x14ac:dyDescent="0.25">
      <c r="E3273" s="25" t="str">
        <f t="shared" si="204"/>
        <v xml:space="preserve"> </v>
      </c>
      <c r="I3273" s="26" t="str">
        <f t="shared" si="205"/>
        <v xml:space="preserve"> </v>
      </c>
      <c r="J3273" s="27" t="str">
        <f t="shared" si="206"/>
        <v/>
      </c>
      <c r="K3273" s="26" t="str">
        <f t="shared" si="207"/>
        <v xml:space="preserve"> </v>
      </c>
    </row>
    <row r="3274" spans="5:11" x14ac:dyDescent="0.25">
      <c r="E3274" s="25" t="str">
        <f t="shared" si="204"/>
        <v xml:space="preserve"> </v>
      </c>
      <c r="I3274" s="26" t="str">
        <f t="shared" si="205"/>
        <v xml:space="preserve"> </v>
      </c>
      <c r="J3274" s="27" t="str">
        <f t="shared" si="206"/>
        <v/>
      </c>
      <c r="K3274" s="26" t="str">
        <f t="shared" si="207"/>
        <v xml:space="preserve"> </v>
      </c>
    </row>
    <row r="3275" spans="5:11" x14ac:dyDescent="0.25">
      <c r="E3275" s="25" t="str">
        <f t="shared" si="204"/>
        <v xml:space="preserve"> </v>
      </c>
      <c r="I3275" s="26" t="str">
        <f t="shared" si="205"/>
        <v xml:space="preserve"> </v>
      </c>
      <c r="J3275" s="27" t="str">
        <f t="shared" si="206"/>
        <v/>
      </c>
      <c r="K3275" s="26" t="str">
        <f t="shared" si="207"/>
        <v xml:space="preserve"> </v>
      </c>
    </row>
    <row r="3276" spans="5:11" x14ac:dyDescent="0.25">
      <c r="E3276" s="25" t="str">
        <f t="shared" si="204"/>
        <v xml:space="preserve"> </v>
      </c>
      <c r="I3276" s="26" t="str">
        <f t="shared" si="205"/>
        <v xml:space="preserve"> </v>
      </c>
      <c r="J3276" s="27" t="str">
        <f t="shared" si="206"/>
        <v/>
      </c>
      <c r="K3276" s="26" t="str">
        <f t="shared" si="207"/>
        <v xml:space="preserve"> </v>
      </c>
    </row>
    <row r="3277" spans="5:11" x14ac:dyDescent="0.25">
      <c r="E3277" s="25" t="str">
        <f t="shared" si="204"/>
        <v xml:space="preserve"> </v>
      </c>
      <c r="I3277" s="26" t="str">
        <f t="shared" si="205"/>
        <v xml:space="preserve"> </v>
      </c>
      <c r="J3277" s="27" t="str">
        <f t="shared" si="206"/>
        <v/>
      </c>
      <c r="K3277" s="26" t="str">
        <f t="shared" si="207"/>
        <v xml:space="preserve"> </v>
      </c>
    </row>
    <row r="3278" spans="5:11" x14ac:dyDescent="0.25">
      <c r="E3278" s="25" t="str">
        <f t="shared" si="204"/>
        <v xml:space="preserve"> </v>
      </c>
      <c r="I3278" s="26" t="str">
        <f t="shared" si="205"/>
        <v xml:space="preserve"> </v>
      </c>
      <c r="J3278" s="27" t="str">
        <f t="shared" si="206"/>
        <v/>
      </c>
      <c r="K3278" s="26" t="str">
        <f t="shared" si="207"/>
        <v xml:space="preserve"> </v>
      </c>
    </row>
    <row r="3279" spans="5:11" x14ac:dyDescent="0.25">
      <c r="E3279" s="25" t="str">
        <f t="shared" si="204"/>
        <v xml:space="preserve"> </v>
      </c>
      <c r="I3279" s="26" t="str">
        <f t="shared" si="205"/>
        <v xml:space="preserve"> </v>
      </c>
      <c r="J3279" s="27" t="str">
        <f t="shared" si="206"/>
        <v/>
      </c>
      <c r="K3279" s="26" t="str">
        <f t="shared" si="207"/>
        <v xml:space="preserve"> </v>
      </c>
    </row>
    <row r="3280" spans="5:11" x14ac:dyDescent="0.25">
      <c r="E3280" s="25" t="str">
        <f t="shared" si="204"/>
        <v xml:space="preserve"> </v>
      </c>
      <c r="I3280" s="26" t="str">
        <f t="shared" si="205"/>
        <v xml:space="preserve"> </v>
      </c>
      <c r="J3280" s="27" t="str">
        <f t="shared" si="206"/>
        <v/>
      </c>
      <c r="K3280" s="26" t="str">
        <f t="shared" si="207"/>
        <v xml:space="preserve"> </v>
      </c>
    </row>
    <row r="3281" spans="5:11" x14ac:dyDescent="0.25">
      <c r="E3281" s="25" t="str">
        <f t="shared" si="204"/>
        <v xml:space="preserve"> </v>
      </c>
      <c r="I3281" s="26" t="str">
        <f t="shared" si="205"/>
        <v xml:space="preserve"> </v>
      </c>
      <c r="J3281" s="27" t="str">
        <f t="shared" si="206"/>
        <v/>
      </c>
      <c r="K3281" s="26" t="str">
        <f t="shared" si="207"/>
        <v xml:space="preserve"> </v>
      </c>
    </row>
    <row r="3282" spans="5:11" x14ac:dyDescent="0.25">
      <c r="E3282" s="25" t="str">
        <f t="shared" si="204"/>
        <v xml:space="preserve"> </v>
      </c>
      <c r="I3282" s="26" t="str">
        <f t="shared" si="205"/>
        <v xml:space="preserve"> </v>
      </c>
      <c r="J3282" s="27" t="str">
        <f t="shared" si="206"/>
        <v/>
      </c>
      <c r="K3282" s="26" t="str">
        <f t="shared" si="207"/>
        <v xml:space="preserve"> </v>
      </c>
    </row>
    <row r="3283" spans="5:11" x14ac:dyDescent="0.25">
      <c r="E3283" s="25" t="str">
        <f t="shared" si="204"/>
        <v xml:space="preserve"> </v>
      </c>
      <c r="I3283" s="26" t="str">
        <f t="shared" si="205"/>
        <v xml:space="preserve"> </v>
      </c>
      <c r="J3283" s="27" t="str">
        <f t="shared" si="206"/>
        <v/>
      </c>
      <c r="K3283" s="26" t="str">
        <f t="shared" si="207"/>
        <v xml:space="preserve"> </v>
      </c>
    </row>
    <row r="3284" spans="5:11" x14ac:dyDescent="0.25">
      <c r="E3284" s="25" t="str">
        <f t="shared" si="204"/>
        <v xml:space="preserve"> </v>
      </c>
      <c r="I3284" s="26" t="str">
        <f t="shared" si="205"/>
        <v xml:space="preserve"> </v>
      </c>
      <c r="J3284" s="27" t="str">
        <f t="shared" si="206"/>
        <v/>
      </c>
      <c r="K3284" s="26" t="str">
        <f t="shared" si="207"/>
        <v xml:space="preserve"> </v>
      </c>
    </row>
    <row r="3285" spans="5:11" x14ac:dyDescent="0.25">
      <c r="E3285" s="25" t="str">
        <f t="shared" si="204"/>
        <v xml:space="preserve"> </v>
      </c>
      <c r="I3285" s="26" t="str">
        <f t="shared" si="205"/>
        <v xml:space="preserve"> </v>
      </c>
      <c r="J3285" s="27" t="str">
        <f t="shared" si="206"/>
        <v/>
      </c>
      <c r="K3285" s="26" t="str">
        <f t="shared" si="207"/>
        <v xml:space="preserve"> </v>
      </c>
    </row>
    <row r="3286" spans="5:11" x14ac:dyDescent="0.25">
      <c r="E3286" s="25" t="str">
        <f t="shared" si="204"/>
        <v xml:space="preserve"> </v>
      </c>
      <c r="I3286" s="26" t="str">
        <f t="shared" si="205"/>
        <v xml:space="preserve"> </v>
      </c>
      <c r="J3286" s="27" t="str">
        <f t="shared" si="206"/>
        <v/>
      </c>
      <c r="K3286" s="26" t="str">
        <f t="shared" si="207"/>
        <v xml:space="preserve"> </v>
      </c>
    </row>
    <row r="3287" spans="5:11" x14ac:dyDescent="0.25">
      <c r="E3287" s="25" t="str">
        <f t="shared" si="204"/>
        <v xml:space="preserve"> </v>
      </c>
      <c r="I3287" s="26" t="str">
        <f t="shared" si="205"/>
        <v xml:space="preserve"> </v>
      </c>
      <c r="J3287" s="27" t="str">
        <f t="shared" si="206"/>
        <v/>
      </c>
      <c r="K3287" s="26" t="str">
        <f t="shared" si="207"/>
        <v xml:space="preserve"> </v>
      </c>
    </row>
    <row r="3288" spans="5:11" x14ac:dyDescent="0.25">
      <c r="E3288" s="25" t="str">
        <f t="shared" si="204"/>
        <v xml:space="preserve"> </v>
      </c>
      <c r="I3288" s="26" t="str">
        <f t="shared" si="205"/>
        <v xml:space="preserve"> </v>
      </c>
      <c r="J3288" s="27" t="str">
        <f t="shared" si="206"/>
        <v/>
      </c>
      <c r="K3288" s="26" t="str">
        <f t="shared" si="207"/>
        <v xml:space="preserve"> </v>
      </c>
    </row>
    <row r="3289" spans="5:11" x14ac:dyDescent="0.25">
      <c r="E3289" s="25" t="str">
        <f t="shared" si="204"/>
        <v xml:space="preserve"> </v>
      </c>
      <c r="I3289" s="26" t="str">
        <f t="shared" si="205"/>
        <v xml:space="preserve"> </v>
      </c>
      <c r="J3289" s="27" t="str">
        <f t="shared" si="206"/>
        <v/>
      </c>
      <c r="K3289" s="26" t="str">
        <f t="shared" si="207"/>
        <v xml:space="preserve"> </v>
      </c>
    </row>
    <row r="3290" spans="5:11" x14ac:dyDescent="0.25">
      <c r="E3290" s="25" t="str">
        <f t="shared" si="204"/>
        <v xml:space="preserve"> </v>
      </c>
      <c r="I3290" s="26" t="str">
        <f t="shared" si="205"/>
        <v xml:space="preserve"> </v>
      </c>
      <c r="J3290" s="27" t="str">
        <f t="shared" si="206"/>
        <v/>
      </c>
      <c r="K3290" s="26" t="str">
        <f t="shared" si="207"/>
        <v xml:space="preserve"> </v>
      </c>
    </row>
    <row r="3291" spans="5:11" x14ac:dyDescent="0.25">
      <c r="E3291" s="25" t="str">
        <f t="shared" si="204"/>
        <v xml:space="preserve"> </v>
      </c>
      <c r="I3291" s="26" t="str">
        <f t="shared" si="205"/>
        <v xml:space="preserve"> </v>
      </c>
      <c r="J3291" s="27" t="str">
        <f t="shared" si="206"/>
        <v/>
      </c>
      <c r="K3291" s="26" t="str">
        <f t="shared" si="207"/>
        <v xml:space="preserve"> </v>
      </c>
    </row>
    <row r="3292" spans="5:11" x14ac:dyDescent="0.25">
      <c r="E3292" s="25" t="str">
        <f t="shared" si="204"/>
        <v xml:space="preserve"> </v>
      </c>
      <c r="I3292" s="26" t="str">
        <f t="shared" si="205"/>
        <v xml:space="preserve"> </v>
      </c>
      <c r="J3292" s="27" t="str">
        <f t="shared" si="206"/>
        <v/>
      </c>
      <c r="K3292" s="26" t="str">
        <f t="shared" si="207"/>
        <v xml:space="preserve"> </v>
      </c>
    </row>
    <row r="3293" spans="5:11" x14ac:dyDescent="0.25">
      <c r="E3293" s="25" t="str">
        <f t="shared" si="204"/>
        <v xml:space="preserve"> </v>
      </c>
      <c r="I3293" s="26" t="str">
        <f t="shared" si="205"/>
        <v xml:space="preserve"> </v>
      </c>
      <c r="J3293" s="27" t="str">
        <f t="shared" si="206"/>
        <v/>
      </c>
      <c r="K3293" s="26" t="str">
        <f t="shared" si="207"/>
        <v xml:space="preserve"> </v>
      </c>
    </row>
    <row r="3294" spans="5:11" x14ac:dyDescent="0.25">
      <c r="E3294" s="25" t="str">
        <f t="shared" si="204"/>
        <v xml:space="preserve"> </v>
      </c>
      <c r="I3294" s="26" t="str">
        <f t="shared" si="205"/>
        <v xml:space="preserve"> </v>
      </c>
      <c r="J3294" s="27" t="str">
        <f t="shared" si="206"/>
        <v/>
      </c>
      <c r="K3294" s="26" t="str">
        <f t="shared" si="207"/>
        <v xml:space="preserve"> </v>
      </c>
    </row>
    <row r="3295" spans="5:11" x14ac:dyDescent="0.25">
      <c r="E3295" s="25" t="str">
        <f t="shared" si="204"/>
        <v xml:space="preserve"> </v>
      </c>
      <c r="I3295" s="26" t="str">
        <f t="shared" si="205"/>
        <v xml:space="preserve"> </v>
      </c>
      <c r="J3295" s="27" t="str">
        <f t="shared" si="206"/>
        <v/>
      </c>
      <c r="K3295" s="26" t="str">
        <f t="shared" si="207"/>
        <v xml:space="preserve"> </v>
      </c>
    </row>
    <row r="3296" spans="5:11" x14ac:dyDescent="0.25">
      <c r="E3296" s="25" t="str">
        <f t="shared" si="204"/>
        <v xml:space="preserve"> </v>
      </c>
      <c r="I3296" s="26" t="str">
        <f t="shared" si="205"/>
        <v xml:space="preserve"> </v>
      </c>
      <c r="J3296" s="27" t="str">
        <f t="shared" si="206"/>
        <v/>
      </c>
      <c r="K3296" s="26" t="str">
        <f t="shared" si="207"/>
        <v xml:space="preserve"> </v>
      </c>
    </row>
    <row r="3297" spans="5:11" x14ac:dyDescent="0.25">
      <c r="E3297" s="25" t="str">
        <f t="shared" si="204"/>
        <v xml:space="preserve"> </v>
      </c>
      <c r="I3297" s="26" t="str">
        <f t="shared" si="205"/>
        <v xml:space="preserve"> </v>
      </c>
      <c r="J3297" s="27" t="str">
        <f t="shared" si="206"/>
        <v/>
      </c>
      <c r="K3297" s="26" t="str">
        <f t="shared" si="207"/>
        <v xml:space="preserve"> </v>
      </c>
    </row>
    <row r="3298" spans="5:11" x14ac:dyDescent="0.25">
      <c r="E3298" s="25" t="str">
        <f t="shared" si="204"/>
        <v xml:space="preserve"> </v>
      </c>
      <c r="I3298" s="26" t="str">
        <f t="shared" si="205"/>
        <v xml:space="preserve"> </v>
      </c>
      <c r="J3298" s="27" t="str">
        <f t="shared" si="206"/>
        <v/>
      </c>
      <c r="K3298" s="26" t="str">
        <f t="shared" si="207"/>
        <v xml:space="preserve"> </v>
      </c>
    </row>
    <row r="3299" spans="5:11" x14ac:dyDescent="0.25">
      <c r="E3299" s="25" t="str">
        <f t="shared" si="204"/>
        <v xml:space="preserve"> </v>
      </c>
      <c r="I3299" s="26" t="str">
        <f t="shared" si="205"/>
        <v xml:space="preserve"> </v>
      </c>
      <c r="J3299" s="27" t="str">
        <f t="shared" si="206"/>
        <v/>
      </c>
      <c r="K3299" s="26" t="str">
        <f t="shared" si="207"/>
        <v xml:space="preserve"> </v>
      </c>
    </row>
    <row r="3300" spans="5:11" x14ac:dyDescent="0.25">
      <c r="E3300" s="25" t="str">
        <f t="shared" si="204"/>
        <v xml:space="preserve"> </v>
      </c>
      <c r="I3300" s="26" t="str">
        <f t="shared" si="205"/>
        <v xml:space="preserve"> </v>
      </c>
      <c r="J3300" s="27" t="str">
        <f t="shared" si="206"/>
        <v/>
      </c>
      <c r="K3300" s="26" t="str">
        <f t="shared" si="207"/>
        <v xml:space="preserve"> </v>
      </c>
    </row>
    <row r="3301" spans="5:11" x14ac:dyDescent="0.25">
      <c r="E3301" s="25" t="str">
        <f t="shared" si="204"/>
        <v xml:space="preserve"> </v>
      </c>
      <c r="I3301" s="26" t="str">
        <f t="shared" si="205"/>
        <v xml:space="preserve"> </v>
      </c>
      <c r="J3301" s="27" t="str">
        <f t="shared" si="206"/>
        <v/>
      </c>
      <c r="K3301" s="26" t="str">
        <f t="shared" si="207"/>
        <v xml:space="preserve"> </v>
      </c>
    </row>
    <row r="3302" spans="5:11" x14ac:dyDescent="0.25">
      <c r="E3302" s="25" t="str">
        <f t="shared" si="204"/>
        <v xml:space="preserve"> </v>
      </c>
      <c r="I3302" s="26" t="str">
        <f t="shared" si="205"/>
        <v xml:space="preserve"> </v>
      </c>
      <c r="J3302" s="27" t="str">
        <f t="shared" si="206"/>
        <v/>
      </c>
      <c r="K3302" s="26" t="str">
        <f t="shared" si="207"/>
        <v xml:space="preserve"> </v>
      </c>
    </row>
    <row r="3303" spans="5:11" x14ac:dyDescent="0.25">
      <c r="E3303" s="25" t="str">
        <f t="shared" si="204"/>
        <v xml:space="preserve"> </v>
      </c>
      <c r="I3303" s="26" t="str">
        <f t="shared" si="205"/>
        <v xml:space="preserve"> </v>
      </c>
      <c r="J3303" s="27" t="str">
        <f t="shared" si="206"/>
        <v/>
      </c>
      <c r="K3303" s="26" t="str">
        <f t="shared" si="207"/>
        <v xml:space="preserve"> </v>
      </c>
    </row>
    <row r="3304" spans="5:11" x14ac:dyDescent="0.25">
      <c r="E3304" s="25" t="str">
        <f t="shared" si="204"/>
        <v xml:space="preserve"> </v>
      </c>
      <c r="I3304" s="26" t="str">
        <f t="shared" si="205"/>
        <v xml:space="preserve"> </v>
      </c>
      <c r="J3304" s="27" t="str">
        <f t="shared" si="206"/>
        <v/>
      </c>
      <c r="K3304" s="26" t="str">
        <f t="shared" si="207"/>
        <v xml:space="preserve"> </v>
      </c>
    </row>
    <row r="3305" spans="5:11" x14ac:dyDescent="0.25">
      <c r="E3305" s="25" t="str">
        <f t="shared" si="204"/>
        <v xml:space="preserve"> </v>
      </c>
      <c r="I3305" s="26" t="str">
        <f t="shared" si="205"/>
        <v xml:space="preserve"> </v>
      </c>
      <c r="J3305" s="27" t="str">
        <f t="shared" si="206"/>
        <v/>
      </c>
      <c r="K3305" s="26" t="str">
        <f t="shared" si="207"/>
        <v xml:space="preserve"> </v>
      </c>
    </row>
    <row r="3306" spans="5:11" x14ac:dyDescent="0.25">
      <c r="E3306" s="25" t="str">
        <f t="shared" si="204"/>
        <v xml:space="preserve"> </v>
      </c>
      <c r="I3306" s="26" t="str">
        <f t="shared" si="205"/>
        <v xml:space="preserve"> </v>
      </c>
      <c r="J3306" s="27" t="str">
        <f t="shared" si="206"/>
        <v/>
      </c>
      <c r="K3306" s="26" t="str">
        <f t="shared" si="207"/>
        <v xml:space="preserve"> </v>
      </c>
    </row>
    <row r="3307" spans="5:11" x14ac:dyDescent="0.25">
      <c r="E3307" s="25" t="str">
        <f t="shared" si="204"/>
        <v xml:space="preserve"> </v>
      </c>
      <c r="I3307" s="26" t="str">
        <f t="shared" si="205"/>
        <v xml:space="preserve"> </v>
      </c>
      <c r="J3307" s="27" t="str">
        <f t="shared" si="206"/>
        <v/>
      </c>
      <c r="K3307" s="26" t="str">
        <f t="shared" si="207"/>
        <v xml:space="preserve"> </v>
      </c>
    </row>
    <row r="3308" spans="5:11" x14ac:dyDescent="0.25">
      <c r="E3308" s="25" t="str">
        <f t="shared" si="204"/>
        <v xml:space="preserve"> </v>
      </c>
      <c r="I3308" s="26" t="str">
        <f t="shared" si="205"/>
        <v xml:space="preserve"> </v>
      </c>
      <c r="J3308" s="27" t="str">
        <f t="shared" si="206"/>
        <v/>
      </c>
      <c r="K3308" s="26" t="str">
        <f t="shared" si="207"/>
        <v xml:space="preserve"> </v>
      </c>
    </row>
    <row r="3309" spans="5:11" x14ac:dyDescent="0.25">
      <c r="E3309" s="25" t="str">
        <f t="shared" si="204"/>
        <v xml:space="preserve"> </v>
      </c>
      <c r="I3309" s="26" t="str">
        <f t="shared" si="205"/>
        <v xml:space="preserve"> </v>
      </c>
      <c r="J3309" s="27" t="str">
        <f t="shared" si="206"/>
        <v/>
      </c>
      <c r="K3309" s="26" t="str">
        <f t="shared" si="207"/>
        <v xml:space="preserve"> </v>
      </c>
    </row>
    <row r="3310" spans="5:11" x14ac:dyDescent="0.25">
      <c r="E3310" s="25" t="str">
        <f t="shared" si="204"/>
        <v xml:space="preserve"> </v>
      </c>
      <c r="I3310" s="26" t="str">
        <f t="shared" si="205"/>
        <v xml:space="preserve"> </v>
      </c>
      <c r="J3310" s="27" t="str">
        <f t="shared" si="206"/>
        <v/>
      </c>
      <c r="K3310" s="26" t="str">
        <f t="shared" si="207"/>
        <v xml:space="preserve"> </v>
      </c>
    </row>
    <row r="3311" spans="5:11" x14ac:dyDescent="0.25">
      <c r="E3311" s="25" t="str">
        <f t="shared" si="204"/>
        <v xml:space="preserve"> </v>
      </c>
      <c r="I3311" s="26" t="str">
        <f t="shared" si="205"/>
        <v xml:space="preserve"> </v>
      </c>
      <c r="J3311" s="27" t="str">
        <f t="shared" si="206"/>
        <v/>
      </c>
      <c r="K3311" s="26" t="str">
        <f t="shared" si="207"/>
        <v xml:space="preserve"> </v>
      </c>
    </row>
    <row r="3312" spans="5:11" x14ac:dyDescent="0.25">
      <c r="E3312" s="25" t="str">
        <f t="shared" si="204"/>
        <v xml:space="preserve"> </v>
      </c>
      <c r="I3312" s="26" t="str">
        <f t="shared" si="205"/>
        <v xml:space="preserve"> </v>
      </c>
      <c r="J3312" s="27" t="str">
        <f t="shared" si="206"/>
        <v/>
      </c>
      <c r="K3312" s="26" t="str">
        <f t="shared" si="207"/>
        <v xml:space="preserve"> </v>
      </c>
    </row>
    <row r="3313" spans="5:11" x14ac:dyDescent="0.25">
      <c r="E3313" s="25" t="str">
        <f t="shared" si="204"/>
        <v xml:space="preserve"> </v>
      </c>
      <c r="I3313" s="26" t="str">
        <f t="shared" si="205"/>
        <v xml:space="preserve"> </v>
      </c>
      <c r="J3313" s="27" t="str">
        <f t="shared" si="206"/>
        <v/>
      </c>
      <c r="K3313" s="26" t="str">
        <f t="shared" si="207"/>
        <v xml:space="preserve"> </v>
      </c>
    </row>
    <row r="3314" spans="5:11" x14ac:dyDescent="0.25">
      <c r="E3314" s="25" t="str">
        <f t="shared" si="204"/>
        <v xml:space="preserve"> </v>
      </c>
      <c r="I3314" s="26" t="str">
        <f t="shared" si="205"/>
        <v xml:space="preserve"> </v>
      </c>
      <c r="J3314" s="27" t="str">
        <f t="shared" si="206"/>
        <v/>
      </c>
      <c r="K3314" s="26" t="str">
        <f t="shared" si="207"/>
        <v xml:space="preserve"> </v>
      </c>
    </row>
    <row r="3315" spans="5:11" x14ac:dyDescent="0.25">
      <c r="E3315" s="25" t="str">
        <f t="shared" si="204"/>
        <v xml:space="preserve"> </v>
      </c>
      <c r="I3315" s="26" t="str">
        <f t="shared" si="205"/>
        <v xml:space="preserve"> </v>
      </c>
      <c r="J3315" s="27" t="str">
        <f t="shared" si="206"/>
        <v/>
      </c>
      <c r="K3315" s="26" t="str">
        <f t="shared" si="207"/>
        <v xml:space="preserve"> </v>
      </c>
    </row>
    <row r="3316" spans="5:11" x14ac:dyDescent="0.25">
      <c r="E3316" s="25" t="str">
        <f t="shared" si="204"/>
        <v xml:space="preserve"> </v>
      </c>
      <c r="I3316" s="26" t="str">
        <f t="shared" si="205"/>
        <v xml:space="preserve"> </v>
      </c>
      <c r="J3316" s="27" t="str">
        <f t="shared" si="206"/>
        <v/>
      </c>
      <c r="K3316" s="26" t="str">
        <f t="shared" si="207"/>
        <v xml:space="preserve"> </v>
      </c>
    </row>
    <row r="3317" spans="5:11" x14ac:dyDescent="0.25">
      <c r="E3317" s="25" t="str">
        <f t="shared" si="204"/>
        <v xml:space="preserve"> </v>
      </c>
      <c r="I3317" s="26" t="str">
        <f t="shared" si="205"/>
        <v xml:space="preserve"> </v>
      </c>
      <c r="J3317" s="27" t="str">
        <f t="shared" si="206"/>
        <v/>
      </c>
      <c r="K3317" s="26" t="str">
        <f t="shared" si="207"/>
        <v xml:space="preserve"> </v>
      </c>
    </row>
    <row r="3318" spans="5:11" x14ac:dyDescent="0.25">
      <c r="E3318" s="25" t="str">
        <f t="shared" si="204"/>
        <v xml:space="preserve"> </v>
      </c>
      <c r="I3318" s="26" t="str">
        <f t="shared" si="205"/>
        <v xml:space="preserve"> </v>
      </c>
      <c r="J3318" s="27" t="str">
        <f t="shared" si="206"/>
        <v/>
      </c>
      <c r="K3318" s="26" t="str">
        <f t="shared" si="207"/>
        <v xml:space="preserve"> </v>
      </c>
    </row>
    <row r="3319" spans="5:11" x14ac:dyDescent="0.25">
      <c r="E3319" s="25" t="str">
        <f t="shared" si="204"/>
        <v xml:space="preserve"> </v>
      </c>
      <c r="I3319" s="26" t="str">
        <f t="shared" si="205"/>
        <v xml:space="preserve"> </v>
      </c>
      <c r="J3319" s="27" t="str">
        <f t="shared" si="206"/>
        <v/>
      </c>
      <c r="K3319" s="26" t="str">
        <f t="shared" si="207"/>
        <v xml:space="preserve"> </v>
      </c>
    </row>
    <row r="3320" spans="5:11" x14ac:dyDescent="0.25">
      <c r="E3320" s="25" t="str">
        <f t="shared" si="204"/>
        <v xml:space="preserve"> </v>
      </c>
      <c r="I3320" s="26" t="str">
        <f t="shared" si="205"/>
        <v xml:space="preserve"> </v>
      </c>
      <c r="J3320" s="27" t="str">
        <f t="shared" si="206"/>
        <v/>
      </c>
      <c r="K3320" s="26" t="str">
        <f t="shared" si="207"/>
        <v xml:space="preserve"> </v>
      </c>
    </row>
    <row r="3321" spans="5:11" x14ac:dyDescent="0.25">
      <c r="E3321" s="25" t="str">
        <f t="shared" si="204"/>
        <v xml:space="preserve"> </v>
      </c>
      <c r="I3321" s="26" t="str">
        <f t="shared" si="205"/>
        <v xml:space="preserve"> </v>
      </c>
      <c r="J3321" s="27" t="str">
        <f t="shared" si="206"/>
        <v/>
      </c>
      <c r="K3321" s="26" t="str">
        <f t="shared" si="207"/>
        <v xml:space="preserve"> </v>
      </c>
    </row>
    <row r="3322" spans="5:11" x14ac:dyDescent="0.25">
      <c r="E3322" s="25" t="str">
        <f t="shared" si="204"/>
        <v xml:space="preserve"> </v>
      </c>
      <c r="I3322" s="26" t="str">
        <f t="shared" si="205"/>
        <v xml:space="preserve"> </v>
      </c>
      <c r="J3322" s="27" t="str">
        <f t="shared" si="206"/>
        <v/>
      </c>
      <c r="K3322" s="26" t="str">
        <f t="shared" si="207"/>
        <v xml:space="preserve"> </v>
      </c>
    </row>
    <row r="3323" spans="5:11" x14ac:dyDescent="0.25">
      <c r="E3323" s="25" t="str">
        <f t="shared" si="204"/>
        <v xml:space="preserve"> </v>
      </c>
      <c r="I3323" s="26" t="str">
        <f t="shared" si="205"/>
        <v xml:space="preserve"> </v>
      </c>
      <c r="J3323" s="27" t="str">
        <f t="shared" si="206"/>
        <v/>
      </c>
      <c r="K3323" s="26" t="str">
        <f t="shared" si="207"/>
        <v xml:space="preserve"> </v>
      </c>
    </row>
    <row r="3324" spans="5:11" x14ac:dyDescent="0.25">
      <c r="E3324" s="25" t="str">
        <f t="shared" si="204"/>
        <v xml:space="preserve"> </v>
      </c>
      <c r="I3324" s="26" t="str">
        <f t="shared" si="205"/>
        <v xml:space="preserve"> </v>
      </c>
      <c r="J3324" s="27" t="str">
        <f t="shared" si="206"/>
        <v/>
      </c>
      <c r="K3324" s="26" t="str">
        <f t="shared" si="207"/>
        <v xml:space="preserve"> </v>
      </c>
    </row>
    <row r="3325" spans="5:11" x14ac:dyDescent="0.25">
      <c r="E3325" s="25" t="str">
        <f t="shared" si="204"/>
        <v xml:space="preserve"> </v>
      </c>
      <c r="I3325" s="26" t="str">
        <f t="shared" si="205"/>
        <v xml:space="preserve"> </v>
      </c>
      <c r="J3325" s="27" t="str">
        <f t="shared" si="206"/>
        <v/>
      </c>
      <c r="K3325" s="26" t="str">
        <f t="shared" si="207"/>
        <v xml:space="preserve"> </v>
      </c>
    </row>
    <row r="3326" spans="5:11" x14ac:dyDescent="0.25">
      <c r="E3326" s="25" t="str">
        <f t="shared" si="204"/>
        <v xml:space="preserve"> </v>
      </c>
      <c r="I3326" s="26" t="str">
        <f t="shared" si="205"/>
        <v xml:space="preserve"> </v>
      </c>
      <c r="J3326" s="27" t="str">
        <f t="shared" si="206"/>
        <v/>
      </c>
      <c r="K3326" s="26" t="str">
        <f t="shared" si="207"/>
        <v xml:space="preserve"> </v>
      </c>
    </row>
    <row r="3327" spans="5:11" x14ac:dyDescent="0.25">
      <c r="E3327" s="25" t="str">
        <f t="shared" si="204"/>
        <v xml:space="preserve"> </v>
      </c>
      <c r="I3327" s="26" t="str">
        <f t="shared" si="205"/>
        <v xml:space="preserve"> </v>
      </c>
      <c r="J3327" s="27" t="str">
        <f t="shared" si="206"/>
        <v/>
      </c>
      <c r="K3327" s="26" t="str">
        <f t="shared" si="207"/>
        <v xml:space="preserve"> </v>
      </c>
    </row>
    <row r="3328" spans="5:11" x14ac:dyDescent="0.25">
      <c r="E3328" s="25" t="str">
        <f t="shared" si="204"/>
        <v xml:space="preserve"> </v>
      </c>
      <c r="I3328" s="26" t="str">
        <f t="shared" si="205"/>
        <v xml:space="preserve"> </v>
      </c>
      <c r="J3328" s="27" t="str">
        <f t="shared" si="206"/>
        <v/>
      </c>
      <c r="K3328" s="26" t="str">
        <f t="shared" si="207"/>
        <v xml:space="preserve"> </v>
      </c>
    </row>
    <row r="3329" spans="5:11" x14ac:dyDescent="0.25">
      <c r="E3329" s="25" t="str">
        <f t="shared" si="204"/>
        <v xml:space="preserve"> </v>
      </c>
      <c r="I3329" s="26" t="str">
        <f t="shared" si="205"/>
        <v xml:space="preserve"> </v>
      </c>
      <c r="J3329" s="27" t="str">
        <f t="shared" si="206"/>
        <v/>
      </c>
      <c r="K3329" s="26" t="str">
        <f t="shared" si="207"/>
        <v xml:space="preserve"> </v>
      </c>
    </row>
    <row r="3330" spans="5:11" x14ac:dyDescent="0.25">
      <c r="E3330" s="25" t="str">
        <f t="shared" si="204"/>
        <v xml:space="preserve"> </v>
      </c>
      <c r="I3330" s="26" t="str">
        <f t="shared" si="205"/>
        <v xml:space="preserve"> </v>
      </c>
      <c r="J3330" s="27" t="str">
        <f t="shared" si="206"/>
        <v/>
      </c>
      <c r="K3330" s="26" t="str">
        <f t="shared" si="207"/>
        <v xml:space="preserve"> </v>
      </c>
    </row>
    <row r="3331" spans="5:11" x14ac:dyDescent="0.25">
      <c r="E3331" s="25" t="str">
        <f t="shared" ref="E3331:E3394" si="208">IF(COUNT(D3331),IF(D3331&gt;=60,"Strength",IF(D3331&gt;=41,"Typical",IF(D3331&gt;=28,"Need")))," ")</f>
        <v xml:space="preserve"> </v>
      </c>
      <c r="I3331" s="26" t="str">
        <f t="shared" ref="I3331:I3394" si="209">IF(COUNT(H3331),IF(H3331&gt;=60,"Strength",IF(H3331&gt;=41,"Typical",IF(H3331&gt;=28,"Need")))," ")</f>
        <v xml:space="preserve"> </v>
      </c>
      <c r="J3331" s="27" t="str">
        <f t="shared" ref="J3331:J3394" si="210">IF(H3331="","",H3331-D3331)</f>
        <v/>
      </c>
      <c r="K3331" s="26" t="str">
        <f t="shared" ref="K3331:K3394" si="211">IF(COUNT(J3331),IF((J3331)&gt;=8,"Large Positive",IF((J3331)&gt;=5,"Medium Positive",IF((J3331)&gt;=2,"Small Positive",IF((J3331)&gt;=0,"No change",IF((J3331)&lt;=-8,"Large Negative",IF((J3331)&lt;=-5,"Medium Negative",IF((J3331)&lt;=-2,"Small Negative",IF((J3331)&lt;=0,"No change"))))))))," ")</f>
        <v xml:space="preserve"> </v>
      </c>
    </row>
    <row r="3332" spans="5:11" x14ac:dyDescent="0.25">
      <c r="E3332" s="25" t="str">
        <f t="shared" si="208"/>
        <v xml:space="preserve"> </v>
      </c>
      <c r="I3332" s="26" t="str">
        <f t="shared" si="209"/>
        <v xml:space="preserve"> </v>
      </c>
      <c r="J3332" s="27" t="str">
        <f t="shared" si="210"/>
        <v/>
      </c>
      <c r="K3332" s="26" t="str">
        <f t="shared" si="211"/>
        <v xml:space="preserve"> </v>
      </c>
    </row>
    <row r="3333" spans="5:11" x14ac:dyDescent="0.25">
      <c r="E3333" s="25" t="str">
        <f t="shared" si="208"/>
        <v xml:space="preserve"> </v>
      </c>
      <c r="I3333" s="26" t="str">
        <f t="shared" si="209"/>
        <v xml:space="preserve"> </v>
      </c>
      <c r="J3333" s="27" t="str">
        <f t="shared" si="210"/>
        <v/>
      </c>
      <c r="K3333" s="26" t="str">
        <f t="shared" si="211"/>
        <v xml:space="preserve"> </v>
      </c>
    </row>
    <row r="3334" spans="5:11" x14ac:dyDescent="0.25">
      <c r="E3334" s="25" t="str">
        <f t="shared" si="208"/>
        <v xml:space="preserve"> </v>
      </c>
      <c r="I3334" s="26" t="str">
        <f t="shared" si="209"/>
        <v xml:space="preserve"> </v>
      </c>
      <c r="J3334" s="27" t="str">
        <f t="shared" si="210"/>
        <v/>
      </c>
      <c r="K3334" s="26" t="str">
        <f t="shared" si="211"/>
        <v xml:space="preserve"> </v>
      </c>
    </row>
    <row r="3335" spans="5:11" x14ac:dyDescent="0.25">
      <c r="E3335" s="25" t="str">
        <f t="shared" si="208"/>
        <v xml:space="preserve"> </v>
      </c>
      <c r="I3335" s="26" t="str">
        <f t="shared" si="209"/>
        <v xml:space="preserve"> </v>
      </c>
      <c r="J3335" s="27" t="str">
        <f t="shared" si="210"/>
        <v/>
      </c>
      <c r="K3335" s="26" t="str">
        <f t="shared" si="211"/>
        <v xml:space="preserve"> </v>
      </c>
    </row>
    <row r="3336" spans="5:11" x14ac:dyDescent="0.25">
      <c r="E3336" s="25" t="str">
        <f t="shared" si="208"/>
        <v xml:space="preserve"> </v>
      </c>
      <c r="I3336" s="26" t="str">
        <f t="shared" si="209"/>
        <v xml:space="preserve"> </v>
      </c>
      <c r="J3336" s="27" t="str">
        <f t="shared" si="210"/>
        <v/>
      </c>
      <c r="K3336" s="26" t="str">
        <f t="shared" si="211"/>
        <v xml:space="preserve"> </v>
      </c>
    </row>
    <row r="3337" spans="5:11" x14ac:dyDescent="0.25">
      <c r="E3337" s="25" t="str">
        <f t="shared" si="208"/>
        <v xml:space="preserve"> </v>
      </c>
      <c r="I3337" s="26" t="str">
        <f t="shared" si="209"/>
        <v xml:space="preserve"> </v>
      </c>
      <c r="J3337" s="27" t="str">
        <f t="shared" si="210"/>
        <v/>
      </c>
      <c r="K3337" s="26" t="str">
        <f t="shared" si="211"/>
        <v xml:space="preserve"> </v>
      </c>
    </row>
    <row r="3338" spans="5:11" x14ac:dyDescent="0.25">
      <c r="E3338" s="25" t="str">
        <f t="shared" si="208"/>
        <v xml:space="preserve"> </v>
      </c>
      <c r="I3338" s="26" t="str">
        <f t="shared" si="209"/>
        <v xml:space="preserve"> </v>
      </c>
      <c r="J3338" s="27" t="str">
        <f t="shared" si="210"/>
        <v/>
      </c>
      <c r="K3338" s="26" t="str">
        <f t="shared" si="211"/>
        <v xml:space="preserve"> </v>
      </c>
    </row>
    <row r="3339" spans="5:11" x14ac:dyDescent="0.25">
      <c r="E3339" s="25" t="str">
        <f t="shared" si="208"/>
        <v xml:space="preserve"> </v>
      </c>
      <c r="I3339" s="26" t="str">
        <f t="shared" si="209"/>
        <v xml:space="preserve"> </v>
      </c>
      <c r="J3339" s="27" t="str">
        <f t="shared" si="210"/>
        <v/>
      </c>
      <c r="K3339" s="26" t="str">
        <f t="shared" si="211"/>
        <v xml:space="preserve"> </v>
      </c>
    </row>
    <row r="3340" spans="5:11" x14ac:dyDescent="0.25">
      <c r="E3340" s="25" t="str">
        <f t="shared" si="208"/>
        <v xml:space="preserve"> </v>
      </c>
      <c r="I3340" s="26" t="str">
        <f t="shared" si="209"/>
        <v xml:space="preserve"> </v>
      </c>
      <c r="J3340" s="27" t="str">
        <f t="shared" si="210"/>
        <v/>
      </c>
      <c r="K3340" s="26" t="str">
        <f t="shared" si="211"/>
        <v xml:space="preserve"> </v>
      </c>
    </row>
    <row r="3341" spans="5:11" x14ac:dyDescent="0.25">
      <c r="E3341" s="25" t="str">
        <f t="shared" si="208"/>
        <v xml:space="preserve"> </v>
      </c>
      <c r="I3341" s="26" t="str">
        <f t="shared" si="209"/>
        <v xml:space="preserve"> </v>
      </c>
      <c r="J3341" s="27" t="str">
        <f t="shared" si="210"/>
        <v/>
      </c>
      <c r="K3341" s="26" t="str">
        <f t="shared" si="211"/>
        <v xml:space="preserve"> </v>
      </c>
    </row>
    <row r="3342" spans="5:11" x14ac:dyDescent="0.25">
      <c r="E3342" s="25" t="str">
        <f t="shared" si="208"/>
        <v xml:space="preserve"> </v>
      </c>
      <c r="I3342" s="26" t="str">
        <f t="shared" si="209"/>
        <v xml:space="preserve"> </v>
      </c>
      <c r="J3342" s="27" t="str">
        <f t="shared" si="210"/>
        <v/>
      </c>
      <c r="K3342" s="26" t="str">
        <f t="shared" si="211"/>
        <v xml:space="preserve"> </v>
      </c>
    </row>
    <row r="3343" spans="5:11" x14ac:dyDescent="0.25">
      <c r="E3343" s="25" t="str">
        <f t="shared" si="208"/>
        <v xml:space="preserve"> </v>
      </c>
      <c r="I3343" s="26" t="str">
        <f t="shared" si="209"/>
        <v xml:space="preserve"> </v>
      </c>
      <c r="J3343" s="27" t="str">
        <f t="shared" si="210"/>
        <v/>
      </c>
      <c r="K3343" s="26" t="str">
        <f t="shared" si="211"/>
        <v xml:space="preserve"> </v>
      </c>
    </row>
    <row r="3344" spans="5:11" x14ac:dyDescent="0.25">
      <c r="E3344" s="25" t="str">
        <f t="shared" si="208"/>
        <v xml:space="preserve"> </v>
      </c>
      <c r="I3344" s="26" t="str">
        <f t="shared" si="209"/>
        <v xml:space="preserve"> </v>
      </c>
      <c r="J3344" s="27" t="str">
        <f t="shared" si="210"/>
        <v/>
      </c>
      <c r="K3344" s="26" t="str">
        <f t="shared" si="211"/>
        <v xml:space="preserve"> </v>
      </c>
    </row>
    <row r="3345" spans="5:11" x14ac:dyDescent="0.25">
      <c r="E3345" s="25" t="str">
        <f t="shared" si="208"/>
        <v xml:space="preserve"> </v>
      </c>
      <c r="I3345" s="26" t="str">
        <f t="shared" si="209"/>
        <v xml:space="preserve"> </v>
      </c>
      <c r="J3345" s="27" t="str">
        <f t="shared" si="210"/>
        <v/>
      </c>
      <c r="K3345" s="26" t="str">
        <f t="shared" si="211"/>
        <v xml:space="preserve"> </v>
      </c>
    </row>
    <row r="3346" spans="5:11" x14ac:dyDescent="0.25">
      <c r="E3346" s="25" t="str">
        <f t="shared" si="208"/>
        <v xml:space="preserve"> </v>
      </c>
      <c r="I3346" s="26" t="str">
        <f t="shared" si="209"/>
        <v xml:space="preserve"> </v>
      </c>
      <c r="J3346" s="27" t="str">
        <f t="shared" si="210"/>
        <v/>
      </c>
      <c r="K3346" s="26" t="str">
        <f t="shared" si="211"/>
        <v xml:space="preserve"> </v>
      </c>
    </row>
    <row r="3347" spans="5:11" x14ac:dyDescent="0.25">
      <c r="E3347" s="25" t="str">
        <f t="shared" si="208"/>
        <v xml:space="preserve"> </v>
      </c>
      <c r="I3347" s="26" t="str">
        <f t="shared" si="209"/>
        <v xml:space="preserve"> </v>
      </c>
      <c r="J3347" s="27" t="str">
        <f t="shared" si="210"/>
        <v/>
      </c>
      <c r="K3347" s="26" t="str">
        <f t="shared" si="211"/>
        <v xml:space="preserve"> </v>
      </c>
    </row>
    <row r="3348" spans="5:11" x14ac:dyDescent="0.25">
      <c r="E3348" s="25" t="str">
        <f t="shared" si="208"/>
        <v xml:space="preserve"> </v>
      </c>
      <c r="I3348" s="26" t="str">
        <f t="shared" si="209"/>
        <v xml:space="preserve"> </v>
      </c>
      <c r="J3348" s="27" t="str">
        <f t="shared" si="210"/>
        <v/>
      </c>
      <c r="K3348" s="26" t="str">
        <f t="shared" si="211"/>
        <v xml:space="preserve"> </v>
      </c>
    </row>
    <row r="3349" spans="5:11" x14ac:dyDescent="0.25">
      <c r="E3349" s="25" t="str">
        <f t="shared" si="208"/>
        <v xml:space="preserve"> </v>
      </c>
      <c r="I3349" s="26" t="str">
        <f t="shared" si="209"/>
        <v xml:space="preserve"> </v>
      </c>
      <c r="J3349" s="27" t="str">
        <f t="shared" si="210"/>
        <v/>
      </c>
      <c r="K3349" s="26" t="str">
        <f t="shared" si="211"/>
        <v xml:space="preserve"> </v>
      </c>
    </row>
    <row r="3350" spans="5:11" x14ac:dyDescent="0.25">
      <c r="E3350" s="25" t="str">
        <f t="shared" si="208"/>
        <v xml:space="preserve"> </v>
      </c>
      <c r="I3350" s="26" t="str">
        <f t="shared" si="209"/>
        <v xml:space="preserve"> </v>
      </c>
      <c r="J3350" s="27" t="str">
        <f t="shared" si="210"/>
        <v/>
      </c>
      <c r="K3350" s="26" t="str">
        <f t="shared" si="211"/>
        <v xml:space="preserve"> </v>
      </c>
    </row>
    <row r="3351" spans="5:11" x14ac:dyDescent="0.25">
      <c r="E3351" s="25" t="str">
        <f t="shared" si="208"/>
        <v xml:space="preserve"> </v>
      </c>
      <c r="I3351" s="26" t="str">
        <f t="shared" si="209"/>
        <v xml:space="preserve"> </v>
      </c>
      <c r="J3351" s="27" t="str">
        <f t="shared" si="210"/>
        <v/>
      </c>
      <c r="K3351" s="26" t="str">
        <f t="shared" si="211"/>
        <v xml:space="preserve"> </v>
      </c>
    </row>
    <row r="3352" spans="5:11" x14ac:dyDescent="0.25">
      <c r="E3352" s="25" t="str">
        <f t="shared" si="208"/>
        <v xml:space="preserve"> </v>
      </c>
      <c r="I3352" s="26" t="str">
        <f t="shared" si="209"/>
        <v xml:space="preserve"> </v>
      </c>
      <c r="J3352" s="27" t="str">
        <f t="shared" si="210"/>
        <v/>
      </c>
      <c r="K3352" s="26" t="str">
        <f t="shared" si="211"/>
        <v xml:space="preserve"> </v>
      </c>
    </row>
    <row r="3353" spans="5:11" x14ac:dyDescent="0.25">
      <c r="E3353" s="25" t="str">
        <f t="shared" si="208"/>
        <v xml:space="preserve"> </v>
      </c>
      <c r="I3353" s="26" t="str">
        <f t="shared" si="209"/>
        <v xml:space="preserve"> </v>
      </c>
      <c r="J3353" s="27" t="str">
        <f t="shared" si="210"/>
        <v/>
      </c>
      <c r="K3353" s="26" t="str">
        <f t="shared" si="211"/>
        <v xml:space="preserve"> </v>
      </c>
    </row>
    <row r="3354" spans="5:11" x14ac:dyDescent="0.25">
      <c r="E3354" s="25" t="str">
        <f t="shared" si="208"/>
        <v xml:space="preserve"> </v>
      </c>
      <c r="I3354" s="26" t="str">
        <f t="shared" si="209"/>
        <v xml:space="preserve"> </v>
      </c>
      <c r="J3354" s="27" t="str">
        <f t="shared" si="210"/>
        <v/>
      </c>
      <c r="K3354" s="26" t="str">
        <f t="shared" si="211"/>
        <v xml:space="preserve"> </v>
      </c>
    </row>
    <row r="3355" spans="5:11" x14ac:dyDescent="0.25">
      <c r="E3355" s="25" t="str">
        <f t="shared" si="208"/>
        <v xml:space="preserve"> </v>
      </c>
      <c r="I3355" s="26" t="str">
        <f t="shared" si="209"/>
        <v xml:space="preserve"> </v>
      </c>
      <c r="J3355" s="27" t="str">
        <f t="shared" si="210"/>
        <v/>
      </c>
      <c r="K3355" s="26" t="str">
        <f t="shared" si="211"/>
        <v xml:space="preserve"> </v>
      </c>
    </row>
    <row r="3356" spans="5:11" x14ac:dyDescent="0.25">
      <c r="E3356" s="25" t="str">
        <f t="shared" si="208"/>
        <v xml:space="preserve"> </v>
      </c>
      <c r="I3356" s="26" t="str">
        <f t="shared" si="209"/>
        <v xml:space="preserve"> </v>
      </c>
      <c r="J3356" s="27" t="str">
        <f t="shared" si="210"/>
        <v/>
      </c>
      <c r="K3356" s="26" t="str">
        <f t="shared" si="211"/>
        <v xml:space="preserve"> </v>
      </c>
    </row>
    <row r="3357" spans="5:11" x14ac:dyDescent="0.25">
      <c r="E3357" s="25" t="str">
        <f t="shared" si="208"/>
        <v xml:space="preserve"> </v>
      </c>
      <c r="I3357" s="26" t="str">
        <f t="shared" si="209"/>
        <v xml:space="preserve"> </v>
      </c>
      <c r="J3357" s="27" t="str">
        <f t="shared" si="210"/>
        <v/>
      </c>
      <c r="K3357" s="26" t="str">
        <f t="shared" si="211"/>
        <v xml:space="preserve"> </v>
      </c>
    </row>
    <row r="3358" spans="5:11" x14ac:dyDescent="0.25">
      <c r="E3358" s="25" t="str">
        <f t="shared" si="208"/>
        <v xml:space="preserve"> </v>
      </c>
      <c r="I3358" s="26" t="str">
        <f t="shared" si="209"/>
        <v xml:space="preserve"> </v>
      </c>
      <c r="J3358" s="27" t="str">
        <f t="shared" si="210"/>
        <v/>
      </c>
      <c r="K3358" s="26" t="str">
        <f t="shared" si="211"/>
        <v xml:space="preserve"> </v>
      </c>
    </row>
    <row r="3359" spans="5:11" x14ac:dyDescent="0.25">
      <c r="E3359" s="25" t="str">
        <f t="shared" si="208"/>
        <v xml:space="preserve"> </v>
      </c>
      <c r="I3359" s="26" t="str">
        <f t="shared" si="209"/>
        <v xml:space="preserve"> </v>
      </c>
      <c r="J3359" s="27" t="str">
        <f t="shared" si="210"/>
        <v/>
      </c>
      <c r="K3359" s="26" t="str">
        <f t="shared" si="211"/>
        <v xml:space="preserve"> </v>
      </c>
    </row>
    <row r="3360" spans="5:11" x14ac:dyDescent="0.25">
      <c r="E3360" s="25" t="str">
        <f t="shared" si="208"/>
        <v xml:space="preserve"> </v>
      </c>
      <c r="I3360" s="26" t="str">
        <f t="shared" si="209"/>
        <v xml:space="preserve"> </v>
      </c>
      <c r="J3360" s="27" t="str">
        <f t="shared" si="210"/>
        <v/>
      </c>
      <c r="K3360" s="26" t="str">
        <f t="shared" si="211"/>
        <v xml:space="preserve"> </v>
      </c>
    </row>
    <row r="3361" spans="5:11" x14ac:dyDescent="0.25">
      <c r="E3361" s="25" t="str">
        <f t="shared" si="208"/>
        <v xml:space="preserve"> </v>
      </c>
      <c r="I3361" s="26" t="str">
        <f t="shared" si="209"/>
        <v xml:space="preserve"> </v>
      </c>
      <c r="J3361" s="27" t="str">
        <f t="shared" si="210"/>
        <v/>
      </c>
      <c r="K3361" s="26" t="str">
        <f t="shared" si="211"/>
        <v xml:space="preserve"> </v>
      </c>
    </row>
    <row r="3362" spans="5:11" x14ac:dyDescent="0.25">
      <c r="E3362" s="25" t="str">
        <f t="shared" si="208"/>
        <v xml:space="preserve"> </v>
      </c>
      <c r="I3362" s="26" t="str">
        <f t="shared" si="209"/>
        <v xml:space="preserve"> </v>
      </c>
      <c r="J3362" s="27" t="str">
        <f t="shared" si="210"/>
        <v/>
      </c>
      <c r="K3362" s="26" t="str">
        <f t="shared" si="211"/>
        <v xml:space="preserve"> </v>
      </c>
    </row>
    <row r="3363" spans="5:11" x14ac:dyDescent="0.25">
      <c r="E3363" s="25" t="str">
        <f t="shared" si="208"/>
        <v xml:space="preserve"> </v>
      </c>
      <c r="I3363" s="26" t="str">
        <f t="shared" si="209"/>
        <v xml:space="preserve"> </v>
      </c>
      <c r="J3363" s="27" t="str">
        <f t="shared" si="210"/>
        <v/>
      </c>
      <c r="K3363" s="26" t="str">
        <f t="shared" si="211"/>
        <v xml:space="preserve"> </v>
      </c>
    </row>
    <row r="3364" spans="5:11" x14ac:dyDescent="0.25">
      <c r="E3364" s="25" t="str">
        <f t="shared" si="208"/>
        <v xml:space="preserve"> </v>
      </c>
      <c r="I3364" s="26" t="str">
        <f t="shared" si="209"/>
        <v xml:space="preserve"> </v>
      </c>
      <c r="J3364" s="27" t="str">
        <f t="shared" si="210"/>
        <v/>
      </c>
      <c r="K3364" s="26" t="str">
        <f t="shared" si="211"/>
        <v xml:space="preserve"> </v>
      </c>
    </row>
    <row r="3365" spans="5:11" x14ac:dyDescent="0.25">
      <c r="E3365" s="25" t="str">
        <f t="shared" si="208"/>
        <v xml:space="preserve"> </v>
      </c>
      <c r="I3365" s="26" t="str">
        <f t="shared" si="209"/>
        <v xml:space="preserve"> </v>
      </c>
      <c r="J3365" s="27" t="str">
        <f t="shared" si="210"/>
        <v/>
      </c>
      <c r="K3365" s="26" t="str">
        <f t="shared" si="211"/>
        <v xml:space="preserve"> </v>
      </c>
    </row>
    <row r="3366" spans="5:11" x14ac:dyDescent="0.25">
      <c r="E3366" s="25" t="str">
        <f t="shared" si="208"/>
        <v xml:space="preserve"> </v>
      </c>
      <c r="I3366" s="26" t="str">
        <f t="shared" si="209"/>
        <v xml:space="preserve"> </v>
      </c>
      <c r="J3366" s="27" t="str">
        <f t="shared" si="210"/>
        <v/>
      </c>
      <c r="K3366" s="26" t="str">
        <f t="shared" si="211"/>
        <v xml:space="preserve"> </v>
      </c>
    </row>
    <row r="3367" spans="5:11" x14ac:dyDescent="0.25">
      <c r="E3367" s="25" t="str">
        <f t="shared" si="208"/>
        <v xml:space="preserve"> </v>
      </c>
      <c r="I3367" s="26" t="str">
        <f t="shared" si="209"/>
        <v xml:space="preserve"> </v>
      </c>
      <c r="J3367" s="27" t="str">
        <f t="shared" si="210"/>
        <v/>
      </c>
      <c r="K3367" s="26" t="str">
        <f t="shared" si="211"/>
        <v xml:space="preserve"> </v>
      </c>
    </row>
    <row r="3368" spans="5:11" x14ac:dyDescent="0.25">
      <c r="E3368" s="25" t="str">
        <f t="shared" si="208"/>
        <v xml:space="preserve"> </v>
      </c>
      <c r="I3368" s="26" t="str">
        <f t="shared" si="209"/>
        <v xml:space="preserve"> </v>
      </c>
      <c r="J3368" s="27" t="str">
        <f t="shared" si="210"/>
        <v/>
      </c>
      <c r="K3368" s="26" t="str">
        <f t="shared" si="211"/>
        <v xml:space="preserve"> </v>
      </c>
    </row>
    <row r="3369" spans="5:11" x14ac:dyDescent="0.25">
      <c r="E3369" s="25" t="str">
        <f t="shared" si="208"/>
        <v xml:space="preserve"> </v>
      </c>
      <c r="I3369" s="26" t="str">
        <f t="shared" si="209"/>
        <v xml:space="preserve"> </v>
      </c>
      <c r="J3369" s="27" t="str">
        <f t="shared" si="210"/>
        <v/>
      </c>
      <c r="K3369" s="26" t="str">
        <f t="shared" si="211"/>
        <v xml:space="preserve"> </v>
      </c>
    </row>
    <row r="3370" spans="5:11" x14ac:dyDescent="0.25">
      <c r="E3370" s="25" t="str">
        <f t="shared" si="208"/>
        <v xml:space="preserve"> </v>
      </c>
      <c r="I3370" s="26" t="str">
        <f t="shared" si="209"/>
        <v xml:space="preserve"> </v>
      </c>
      <c r="J3370" s="27" t="str">
        <f t="shared" si="210"/>
        <v/>
      </c>
      <c r="K3370" s="26" t="str">
        <f t="shared" si="211"/>
        <v xml:space="preserve"> </v>
      </c>
    </row>
    <row r="3371" spans="5:11" x14ac:dyDescent="0.25">
      <c r="E3371" s="25" t="str">
        <f t="shared" si="208"/>
        <v xml:space="preserve"> </v>
      </c>
      <c r="I3371" s="26" t="str">
        <f t="shared" si="209"/>
        <v xml:space="preserve"> </v>
      </c>
      <c r="J3371" s="27" t="str">
        <f t="shared" si="210"/>
        <v/>
      </c>
      <c r="K3371" s="26" t="str">
        <f t="shared" si="211"/>
        <v xml:space="preserve"> </v>
      </c>
    </row>
    <row r="3372" spans="5:11" x14ac:dyDescent="0.25">
      <c r="E3372" s="25" t="str">
        <f t="shared" si="208"/>
        <v xml:space="preserve"> </v>
      </c>
      <c r="I3372" s="26" t="str">
        <f t="shared" si="209"/>
        <v xml:space="preserve"> </v>
      </c>
      <c r="J3372" s="27" t="str">
        <f t="shared" si="210"/>
        <v/>
      </c>
      <c r="K3372" s="26" t="str">
        <f t="shared" si="211"/>
        <v xml:space="preserve"> </v>
      </c>
    </row>
    <row r="3373" spans="5:11" x14ac:dyDescent="0.25">
      <c r="E3373" s="25" t="str">
        <f t="shared" si="208"/>
        <v xml:space="preserve"> </v>
      </c>
      <c r="I3373" s="26" t="str">
        <f t="shared" si="209"/>
        <v xml:space="preserve"> </v>
      </c>
      <c r="J3373" s="27" t="str">
        <f t="shared" si="210"/>
        <v/>
      </c>
      <c r="K3373" s="26" t="str">
        <f t="shared" si="211"/>
        <v xml:space="preserve"> </v>
      </c>
    </row>
    <row r="3374" spans="5:11" x14ac:dyDescent="0.25">
      <c r="E3374" s="25" t="str">
        <f t="shared" si="208"/>
        <v xml:space="preserve"> </v>
      </c>
      <c r="I3374" s="26" t="str">
        <f t="shared" si="209"/>
        <v xml:space="preserve"> </v>
      </c>
      <c r="J3374" s="27" t="str">
        <f t="shared" si="210"/>
        <v/>
      </c>
      <c r="K3374" s="26" t="str">
        <f t="shared" si="211"/>
        <v xml:space="preserve"> </v>
      </c>
    </row>
    <row r="3375" spans="5:11" x14ac:dyDescent="0.25">
      <c r="E3375" s="25" t="str">
        <f t="shared" si="208"/>
        <v xml:space="preserve"> </v>
      </c>
      <c r="I3375" s="26" t="str">
        <f t="shared" si="209"/>
        <v xml:space="preserve"> </v>
      </c>
      <c r="J3375" s="27" t="str">
        <f t="shared" si="210"/>
        <v/>
      </c>
      <c r="K3375" s="26" t="str">
        <f t="shared" si="211"/>
        <v xml:space="preserve"> </v>
      </c>
    </row>
    <row r="3376" spans="5:11" x14ac:dyDescent="0.25">
      <c r="E3376" s="25" t="str">
        <f t="shared" si="208"/>
        <v xml:space="preserve"> </v>
      </c>
      <c r="I3376" s="26" t="str">
        <f t="shared" si="209"/>
        <v xml:space="preserve"> </v>
      </c>
      <c r="J3376" s="27" t="str">
        <f t="shared" si="210"/>
        <v/>
      </c>
      <c r="K3376" s="26" t="str">
        <f t="shared" si="211"/>
        <v xml:space="preserve"> </v>
      </c>
    </row>
    <row r="3377" spans="5:11" x14ac:dyDescent="0.25">
      <c r="E3377" s="25" t="str">
        <f t="shared" si="208"/>
        <v xml:space="preserve"> </v>
      </c>
      <c r="I3377" s="26" t="str">
        <f t="shared" si="209"/>
        <v xml:space="preserve"> </v>
      </c>
      <c r="J3377" s="27" t="str">
        <f t="shared" si="210"/>
        <v/>
      </c>
      <c r="K3377" s="26" t="str">
        <f t="shared" si="211"/>
        <v xml:space="preserve"> </v>
      </c>
    </row>
    <row r="3378" spans="5:11" x14ac:dyDescent="0.25">
      <c r="E3378" s="25" t="str">
        <f t="shared" si="208"/>
        <v xml:space="preserve"> </v>
      </c>
      <c r="I3378" s="26" t="str">
        <f t="shared" si="209"/>
        <v xml:space="preserve"> </v>
      </c>
      <c r="J3378" s="27" t="str">
        <f t="shared" si="210"/>
        <v/>
      </c>
      <c r="K3378" s="26" t="str">
        <f t="shared" si="211"/>
        <v xml:space="preserve"> </v>
      </c>
    </row>
    <row r="3379" spans="5:11" x14ac:dyDescent="0.25">
      <c r="E3379" s="25" t="str">
        <f t="shared" si="208"/>
        <v xml:space="preserve"> </v>
      </c>
      <c r="I3379" s="26" t="str">
        <f t="shared" si="209"/>
        <v xml:space="preserve"> </v>
      </c>
      <c r="J3379" s="27" t="str">
        <f t="shared" si="210"/>
        <v/>
      </c>
      <c r="K3379" s="26" t="str">
        <f t="shared" si="211"/>
        <v xml:space="preserve"> </v>
      </c>
    </row>
    <row r="3380" spans="5:11" x14ac:dyDescent="0.25">
      <c r="E3380" s="25" t="str">
        <f t="shared" si="208"/>
        <v xml:space="preserve"> </v>
      </c>
      <c r="I3380" s="26" t="str">
        <f t="shared" si="209"/>
        <v xml:space="preserve"> </v>
      </c>
      <c r="J3380" s="27" t="str">
        <f t="shared" si="210"/>
        <v/>
      </c>
      <c r="K3380" s="26" t="str">
        <f t="shared" si="211"/>
        <v xml:space="preserve"> </v>
      </c>
    </row>
    <row r="3381" spans="5:11" x14ac:dyDescent="0.25">
      <c r="E3381" s="25" t="str">
        <f t="shared" si="208"/>
        <v xml:space="preserve"> </v>
      </c>
      <c r="I3381" s="26" t="str">
        <f t="shared" si="209"/>
        <v xml:space="preserve"> </v>
      </c>
      <c r="J3381" s="27" t="str">
        <f t="shared" si="210"/>
        <v/>
      </c>
      <c r="K3381" s="26" t="str">
        <f t="shared" si="211"/>
        <v xml:space="preserve"> </v>
      </c>
    </row>
    <row r="3382" spans="5:11" x14ac:dyDescent="0.25">
      <c r="E3382" s="25" t="str">
        <f t="shared" si="208"/>
        <v xml:space="preserve"> </v>
      </c>
      <c r="I3382" s="26" t="str">
        <f t="shared" si="209"/>
        <v xml:space="preserve"> </v>
      </c>
      <c r="J3382" s="27" t="str">
        <f t="shared" si="210"/>
        <v/>
      </c>
      <c r="K3382" s="26" t="str">
        <f t="shared" si="211"/>
        <v xml:space="preserve"> </v>
      </c>
    </row>
    <row r="3383" spans="5:11" x14ac:dyDescent="0.25">
      <c r="E3383" s="25" t="str">
        <f t="shared" si="208"/>
        <v xml:space="preserve"> </v>
      </c>
      <c r="I3383" s="26" t="str">
        <f t="shared" si="209"/>
        <v xml:space="preserve"> </v>
      </c>
      <c r="J3383" s="27" t="str">
        <f t="shared" si="210"/>
        <v/>
      </c>
      <c r="K3383" s="26" t="str">
        <f t="shared" si="211"/>
        <v xml:space="preserve"> </v>
      </c>
    </row>
    <row r="3384" spans="5:11" x14ac:dyDescent="0.25">
      <c r="E3384" s="25" t="str">
        <f t="shared" si="208"/>
        <v xml:space="preserve"> </v>
      </c>
      <c r="I3384" s="26" t="str">
        <f t="shared" si="209"/>
        <v xml:space="preserve"> </v>
      </c>
      <c r="J3384" s="27" t="str">
        <f t="shared" si="210"/>
        <v/>
      </c>
      <c r="K3384" s="26" t="str">
        <f t="shared" si="211"/>
        <v xml:space="preserve"> </v>
      </c>
    </row>
    <row r="3385" spans="5:11" x14ac:dyDescent="0.25">
      <c r="E3385" s="25" t="str">
        <f t="shared" si="208"/>
        <v xml:space="preserve"> </v>
      </c>
      <c r="I3385" s="26" t="str">
        <f t="shared" si="209"/>
        <v xml:space="preserve"> </v>
      </c>
      <c r="J3385" s="27" t="str">
        <f t="shared" si="210"/>
        <v/>
      </c>
      <c r="K3385" s="26" t="str">
        <f t="shared" si="211"/>
        <v xml:space="preserve"> </v>
      </c>
    </row>
    <row r="3386" spans="5:11" x14ac:dyDescent="0.25">
      <c r="E3386" s="25" t="str">
        <f t="shared" si="208"/>
        <v xml:space="preserve"> </v>
      </c>
      <c r="I3386" s="26" t="str">
        <f t="shared" si="209"/>
        <v xml:space="preserve"> </v>
      </c>
      <c r="J3386" s="27" t="str">
        <f t="shared" si="210"/>
        <v/>
      </c>
      <c r="K3386" s="26" t="str">
        <f t="shared" si="211"/>
        <v xml:space="preserve"> </v>
      </c>
    </row>
    <row r="3387" spans="5:11" x14ac:dyDescent="0.25">
      <c r="E3387" s="25" t="str">
        <f t="shared" si="208"/>
        <v xml:space="preserve"> </v>
      </c>
      <c r="I3387" s="26" t="str">
        <f t="shared" si="209"/>
        <v xml:space="preserve"> </v>
      </c>
      <c r="J3387" s="27" t="str">
        <f t="shared" si="210"/>
        <v/>
      </c>
      <c r="K3387" s="26" t="str">
        <f t="shared" si="211"/>
        <v xml:space="preserve"> </v>
      </c>
    </row>
    <row r="3388" spans="5:11" x14ac:dyDescent="0.25">
      <c r="E3388" s="25" t="str">
        <f t="shared" si="208"/>
        <v xml:space="preserve"> </v>
      </c>
      <c r="I3388" s="26" t="str">
        <f t="shared" si="209"/>
        <v xml:space="preserve"> </v>
      </c>
      <c r="J3388" s="27" t="str">
        <f t="shared" si="210"/>
        <v/>
      </c>
      <c r="K3388" s="26" t="str">
        <f t="shared" si="211"/>
        <v xml:space="preserve"> </v>
      </c>
    </row>
    <row r="3389" spans="5:11" x14ac:dyDescent="0.25">
      <c r="E3389" s="25" t="str">
        <f t="shared" si="208"/>
        <v xml:space="preserve"> </v>
      </c>
      <c r="I3389" s="26" t="str">
        <f t="shared" si="209"/>
        <v xml:space="preserve"> </v>
      </c>
      <c r="J3389" s="27" t="str">
        <f t="shared" si="210"/>
        <v/>
      </c>
      <c r="K3389" s="26" t="str">
        <f t="shared" si="211"/>
        <v xml:space="preserve"> </v>
      </c>
    </row>
    <row r="3390" spans="5:11" x14ac:dyDescent="0.25">
      <c r="E3390" s="25" t="str">
        <f t="shared" si="208"/>
        <v xml:space="preserve"> </v>
      </c>
      <c r="I3390" s="26" t="str">
        <f t="shared" si="209"/>
        <v xml:space="preserve"> </v>
      </c>
      <c r="J3390" s="27" t="str">
        <f t="shared" si="210"/>
        <v/>
      </c>
      <c r="K3390" s="26" t="str">
        <f t="shared" si="211"/>
        <v xml:space="preserve"> </v>
      </c>
    </row>
    <row r="3391" spans="5:11" x14ac:dyDescent="0.25">
      <c r="E3391" s="25" t="str">
        <f t="shared" si="208"/>
        <v xml:space="preserve"> </v>
      </c>
      <c r="I3391" s="26" t="str">
        <f t="shared" si="209"/>
        <v xml:space="preserve"> </v>
      </c>
      <c r="J3391" s="27" t="str">
        <f t="shared" si="210"/>
        <v/>
      </c>
      <c r="K3391" s="26" t="str">
        <f t="shared" si="211"/>
        <v xml:space="preserve"> </v>
      </c>
    </row>
    <row r="3392" spans="5:11" x14ac:dyDescent="0.25">
      <c r="E3392" s="25" t="str">
        <f t="shared" si="208"/>
        <v xml:space="preserve"> </v>
      </c>
      <c r="I3392" s="26" t="str">
        <f t="shared" si="209"/>
        <v xml:space="preserve"> </v>
      </c>
      <c r="J3392" s="27" t="str">
        <f t="shared" si="210"/>
        <v/>
      </c>
      <c r="K3392" s="26" t="str">
        <f t="shared" si="211"/>
        <v xml:space="preserve"> </v>
      </c>
    </row>
    <row r="3393" spans="5:11" x14ac:dyDescent="0.25">
      <c r="E3393" s="25" t="str">
        <f t="shared" si="208"/>
        <v xml:space="preserve"> </v>
      </c>
      <c r="I3393" s="26" t="str">
        <f t="shared" si="209"/>
        <v xml:space="preserve"> </v>
      </c>
      <c r="J3393" s="27" t="str">
        <f t="shared" si="210"/>
        <v/>
      </c>
      <c r="K3393" s="26" t="str">
        <f t="shared" si="211"/>
        <v xml:space="preserve"> </v>
      </c>
    </row>
    <row r="3394" spans="5:11" x14ac:dyDescent="0.25">
      <c r="E3394" s="25" t="str">
        <f t="shared" si="208"/>
        <v xml:space="preserve"> </v>
      </c>
      <c r="I3394" s="26" t="str">
        <f t="shared" si="209"/>
        <v xml:space="preserve"> </v>
      </c>
      <c r="J3394" s="27" t="str">
        <f t="shared" si="210"/>
        <v/>
      </c>
      <c r="K3394" s="26" t="str">
        <f t="shared" si="211"/>
        <v xml:space="preserve"> </v>
      </c>
    </row>
    <row r="3395" spans="5:11" x14ac:dyDescent="0.25">
      <c r="E3395" s="25" t="str">
        <f t="shared" ref="E3395:E3458" si="212">IF(COUNT(D3395),IF(D3395&gt;=60,"Strength",IF(D3395&gt;=41,"Typical",IF(D3395&gt;=28,"Need")))," ")</f>
        <v xml:space="preserve"> </v>
      </c>
      <c r="I3395" s="26" t="str">
        <f t="shared" ref="I3395:I3458" si="213">IF(COUNT(H3395),IF(H3395&gt;=60,"Strength",IF(H3395&gt;=41,"Typical",IF(H3395&gt;=28,"Need")))," ")</f>
        <v xml:space="preserve"> </v>
      </c>
      <c r="J3395" s="27" t="str">
        <f t="shared" ref="J3395:J3458" si="214">IF(H3395="","",H3395-D3395)</f>
        <v/>
      </c>
      <c r="K3395" s="26" t="str">
        <f t="shared" ref="K3395:K3458" si="215">IF(COUNT(J3395),IF((J3395)&gt;=8,"Large Positive",IF((J3395)&gt;=5,"Medium Positive",IF((J3395)&gt;=2,"Small Positive",IF((J3395)&gt;=0,"No change",IF((J3395)&lt;=-8,"Large Negative",IF((J3395)&lt;=-5,"Medium Negative",IF((J3395)&lt;=-2,"Small Negative",IF((J3395)&lt;=0,"No change"))))))))," ")</f>
        <v xml:space="preserve"> </v>
      </c>
    </row>
    <row r="3396" spans="5:11" x14ac:dyDescent="0.25">
      <c r="E3396" s="25" t="str">
        <f t="shared" si="212"/>
        <v xml:space="preserve"> </v>
      </c>
      <c r="I3396" s="26" t="str">
        <f t="shared" si="213"/>
        <v xml:space="preserve"> </v>
      </c>
      <c r="J3396" s="27" t="str">
        <f t="shared" si="214"/>
        <v/>
      </c>
      <c r="K3396" s="26" t="str">
        <f t="shared" si="215"/>
        <v xml:space="preserve"> </v>
      </c>
    </row>
    <row r="3397" spans="5:11" x14ac:dyDescent="0.25">
      <c r="E3397" s="25" t="str">
        <f t="shared" si="212"/>
        <v xml:space="preserve"> </v>
      </c>
      <c r="I3397" s="26" t="str">
        <f t="shared" si="213"/>
        <v xml:space="preserve"> </v>
      </c>
      <c r="J3397" s="27" t="str">
        <f t="shared" si="214"/>
        <v/>
      </c>
      <c r="K3397" s="26" t="str">
        <f t="shared" si="215"/>
        <v xml:space="preserve"> </v>
      </c>
    </row>
    <row r="3398" spans="5:11" x14ac:dyDescent="0.25">
      <c r="E3398" s="25" t="str">
        <f t="shared" si="212"/>
        <v xml:space="preserve"> </v>
      </c>
      <c r="I3398" s="26" t="str">
        <f t="shared" si="213"/>
        <v xml:space="preserve"> </v>
      </c>
      <c r="J3398" s="27" t="str">
        <f t="shared" si="214"/>
        <v/>
      </c>
      <c r="K3398" s="26" t="str">
        <f t="shared" si="215"/>
        <v xml:space="preserve"> </v>
      </c>
    </row>
    <row r="3399" spans="5:11" x14ac:dyDescent="0.25">
      <c r="E3399" s="25" t="str">
        <f t="shared" si="212"/>
        <v xml:space="preserve"> </v>
      </c>
      <c r="I3399" s="26" t="str">
        <f t="shared" si="213"/>
        <v xml:space="preserve"> </v>
      </c>
      <c r="J3399" s="27" t="str">
        <f t="shared" si="214"/>
        <v/>
      </c>
      <c r="K3399" s="26" t="str">
        <f t="shared" si="215"/>
        <v xml:space="preserve"> </v>
      </c>
    </row>
    <row r="3400" spans="5:11" x14ac:dyDescent="0.25">
      <c r="E3400" s="25" t="str">
        <f t="shared" si="212"/>
        <v xml:space="preserve"> </v>
      </c>
      <c r="I3400" s="26" t="str">
        <f t="shared" si="213"/>
        <v xml:space="preserve"> </v>
      </c>
      <c r="J3400" s="27" t="str">
        <f t="shared" si="214"/>
        <v/>
      </c>
      <c r="K3400" s="26" t="str">
        <f t="shared" si="215"/>
        <v xml:space="preserve"> </v>
      </c>
    </row>
    <row r="3401" spans="5:11" x14ac:dyDescent="0.25">
      <c r="E3401" s="25" t="str">
        <f t="shared" si="212"/>
        <v xml:space="preserve"> </v>
      </c>
      <c r="I3401" s="26" t="str">
        <f t="shared" si="213"/>
        <v xml:space="preserve"> </v>
      </c>
      <c r="J3401" s="27" t="str">
        <f t="shared" si="214"/>
        <v/>
      </c>
      <c r="K3401" s="26" t="str">
        <f t="shared" si="215"/>
        <v xml:space="preserve"> </v>
      </c>
    </row>
    <row r="3402" spans="5:11" x14ac:dyDescent="0.25">
      <c r="E3402" s="25" t="str">
        <f t="shared" si="212"/>
        <v xml:space="preserve"> </v>
      </c>
      <c r="I3402" s="26" t="str">
        <f t="shared" si="213"/>
        <v xml:space="preserve"> </v>
      </c>
      <c r="J3402" s="27" t="str">
        <f t="shared" si="214"/>
        <v/>
      </c>
      <c r="K3402" s="26" t="str">
        <f t="shared" si="215"/>
        <v xml:space="preserve"> </v>
      </c>
    </row>
    <row r="3403" spans="5:11" x14ac:dyDescent="0.25">
      <c r="E3403" s="25" t="str">
        <f t="shared" si="212"/>
        <v xml:space="preserve"> </v>
      </c>
      <c r="I3403" s="26" t="str">
        <f t="shared" si="213"/>
        <v xml:space="preserve"> </v>
      </c>
      <c r="J3403" s="27" t="str">
        <f t="shared" si="214"/>
        <v/>
      </c>
      <c r="K3403" s="26" t="str">
        <f t="shared" si="215"/>
        <v xml:space="preserve"> </v>
      </c>
    </row>
    <row r="3404" spans="5:11" x14ac:dyDescent="0.25">
      <c r="E3404" s="25" t="str">
        <f t="shared" si="212"/>
        <v xml:space="preserve"> </v>
      </c>
      <c r="I3404" s="26" t="str">
        <f t="shared" si="213"/>
        <v xml:space="preserve"> </v>
      </c>
      <c r="J3404" s="27" t="str">
        <f t="shared" si="214"/>
        <v/>
      </c>
      <c r="K3404" s="26" t="str">
        <f t="shared" si="215"/>
        <v xml:space="preserve"> </v>
      </c>
    </row>
    <row r="3405" spans="5:11" x14ac:dyDescent="0.25">
      <c r="E3405" s="25" t="str">
        <f t="shared" si="212"/>
        <v xml:space="preserve"> </v>
      </c>
      <c r="I3405" s="26" t="str">
        <f t="shared" si="213"/>
        <v xml:space="preserve"> </v>
      </c>
      <c r="J3405" s="27" t="str">
        <f t="shared" si="214"/>
        <v/>
      </c>
      <c r="K3405" s="26" t="str">
        <f t="shared" si="215"/>
        <v xml:space="preserve"> </v>
      </c>
    </row>
    <row r="3406" spans="5:11" x14ac:dyDescent="0.25">
      <c r="E3406" s="25" t="str">
        <f t="shared" si="212"/>
        <v xml:space="preserve"> </v>
      </c>
      <c r="I3406" s="26" t="str">
        <f t="shared" si="213"/>
        <v xml:space="preserve"> </v>
      </c>
      <c r="J3406" s="27" t="str">
        <f t="shared" si="214"/>
        <v/>
      </c>
      <c r="K3406" s="26" t="str">
        <f t="shared" si="215"/>
        <v xml:space="preserve"> </v>
      </c>
    </row>
    <row r="3407" spans="5:11" x14ac:dyDescent="0.25">
      <c r="E3407" s="25" t="str">
        <f t="shared" si="212"/>
        <v xml:space="preserve"> </v>
      </c>
      <c r="I3407" s="26" t="str">
        <f t="shared" si="213"/>
        <v xml:space="preserve"> </v>
      </c>
      <c r="J3407" s="27" t="str">
        <f t="shared" si="214"/>
        <v/>
      </c>
      <c r="K3407" s="26" t="str">
        <f t="shared" si="215"/>
        <v xml:space="preserve"> </v>
      </c>
    </row>
    <row r="3408" spans="5:11" x14ac:dyDescent="0.25">
      <c r="E3408" s="25" t="str">
        <f t="shared" si="212"/>
        <v xml:space="preserve"> </v>
      </c>
      <c r="I3408" s="26" t="str">
        <f t="shared" si="213"/>
        <v xml:space="preserve"> </v>
      </c>
      <c r="J3408" s="27" t="str">
        <f t="shared" si="214"/>
        <v/>
      </c>
      <c r="K3408" s="26" t="str">
        <f t="shared" si="215"/>
        <v xml:space="preserve"> </v>
      </c>
    </row>
    <row r="3409" spans="5:11" x14ac:dyDescent="0.25">
      <c r="E3409" s="25" t="str">
        <f t="shared" si="212"/>
        <v xml:space="preserve"> </v>
      </c>
      <c r="I3409" s="26" t="str">
        <f t="shared" si="213"/>
        <v xml:space="preserve"> </v>
      </c>
      <c r="J3409" s="27" t="str">
        <f t="shared" si="214"/>
        <v/>
      </c>
      <c r="K3409" s="26" t="str">
        <f t="shared" si="215"/>
        <v xml:space="preserve"> </v>
      </c>
    </row>
    <row r="3410" spans="5:11" x14ac:dyDescent="0.25">
      <c r="E3410" s="25" t="str">
        <f t="shared" si="212"/>
        <v xml:space="preserve"> </v>
      </c>
      <c r="I3410" s="26" t="str">
        <f t="shared" si="213"/>
        <v xml:space="preserve"> </v>
      </c>
      <c r="J3410" s="27" t="str">
        <f t="shared" si="214"/>
        <v/>
      </c>
      <c r="K3410" s="26" t="str">
        <f t="shared" si="215"/>
        <v xml:space="preserve"> </v>
      </c>
    </row>
    <row r="3411" spans="5:11" x14ac:dyDescent="0.25">
      <c r="E3411" s="25" t="str">
        <f t="shared" si="212"/>
        <v xml:space="preserve"> </v>
      </c>
      <c r="I3411" s="26" t="str">
        <f t="shared" si="213"/>
        <v xml:space="preserve"> </v>
      </c>
      <c r="J3411" s="27" t="str">
        <f t="shared" si="214"/>
        <v/>
      </c>
      <c r="K3411" s="26" t="str">
        <f t="shared" si="215"/>
        <v xml:space="preserve"> </v>
      </c>
    </row>
    <row r="3412" spans="5:11" x14ac:dyDescent="0.25">
      <c r="E3412" s="25" t="str">
        <f t="shared" si="212"/>
        <v xml:space="preserve"> </v>
      </c>
      <c r="I3412" s="26" t="str">
        <f t="shared" si="213"/>
        <v xml:space="preserve"> </v>
      </c>
      <c r="J3412" s="27" t="str">
        <f t="shared" si="214"/>
        <v/>
      </c>
      <c r="K3412" s="26" t="str">
        <f t="shared" si="215"/>
        <v xml:space="preserve"> </v>
      </c>
    </row>
    <row r="3413" spans="5:11" x14ac:dyDescent="0.25">
      <c r="E3413" s="25" t="str">
        <f t="shared" si="212"/>
        <v xml:space="preserve"> </v>
      </c>
      <c r="I3413" s="26" t="str">
        <f t="shared" si="213"/>
        <v xml:space="preserve"> </v>
      </c>
      <c r="J3413" s="27" t="str">
        <f t="shared" si="214"/>
        <v/>
      </c>
      <c r="K3413" s="26" t="str">
        <f t="shared" si="215"/>
        <v xml:space="preserve"> </v>
      </c>
    </row>
    <row r="3414" spans="5:11" x14ac:dyDescent="0.25">
      <c r="E3414" s="25" t="str">
        <f t="shared" si="212"/>
        <v xml:space="preserve"> </v>
      </c>
      <c r="I3414" s="26" t="str">
        <f t="shared" si="213"/>
        <v xml:space="preserve"> </v>
      </c>
      <c r="J3414" s="27" t="str">
        <f t="shared" si="214"/>
        <v/>
      </c>
      <c r="K3414" s="26" t="str">
        <f t="shared" si="215"/>
        <v xml:space="preserve"> </v>
      </c>
    </row>
    <row r="3415" spans="5:11" x14ac:dyDescent="0.25">
      <c r="E3415" s="25" t="str">
        <f t="shared" si="212"/>
        <v xml:space="preserve"> </v>
      </c>
      <c r="I3415" s="26" t="str">
        <f t="shared" si="213"/>
        <v xml:space="preserve"> </v>
      </c>
      <c r="J3415" s="27" t="str">
        <f t="shared" si="214"/>
        <v/>
      </c>
      <c r="K3415" s="26" t="str">
        <f t="shared" si="215"/>
        <v xml:space="preserve"> </v>
      </c>
    </row>
    <row r="3416" spans="5:11" x14ac:dyDescent="0.25">
      <c r="E3416" s="25" t="str">
        <f t="shared" si="212"/>
        <v xml:space="preserve"> </v>
      </c>
      <c r="I3416" s="26" t="str">
        <f t="shared" si="213"/>
        <v xml:space="preserve"> </v>
      </c>
      <c r="J3416" s="27" t="str">
        <f t="shared" si="214"/>
        <v/>
      </c>
      <c r="K3416" s="26" t="str">
        <f t="shared" si="215"/>
        <v xml:space="preserve"> </v>
      </c>
    </row>
    <row r="3417" spans="5:11" x14ac:dyDescent="0.25">
      <c r="E3417" s="25" t="str">
        <f t="shared" si="212"/>
        <v xml:space="preserve"> </v>
      </c>
      <c r="I3417" s="26" t="str">
        <f t="shared" si="213"/>
        <v xml:space="preserve"> </v>
      </c>
      <c r="J3417" s="27" t="str">
        <f t="shared" si="214"/>
        <v/>
      </c>
      <c r="K3417" s="26" t="str">
        <f t="shared" si="215"/>
        <v xml:space="preserve"> </v>
      </c>
    </row>
    <row r="3418" spans="5:11" x14ac:dyDescent="0.25">
      <c r="E3418" s="25" t="str">
        <f t="shared" si="212"/>
        <v xml:space="preserve"> </v>
      </c>
      <c r="I3418" s="26" t="str">
        <f t="shared" si="213"/>
        <v xml:space="preserve"> </v>
      </c>
      <c r="J3418" s="27" t="str">
        <f t="shared" si="214"/>
        <v/>
      </c>
      <c r="K3418" s="26" t="str">
        <f t="shared" si="215"/>
        <v xml:space="preserve"> </v>
      </c>
    </row>
    <row r="3419" spans="5:11" x14ac:dyDescent="0.25">
      <c r="E3419" s="25" t="str">
        <f t="shared" si="212"/>
        <v xml:space="preserve"> </v>
      </c>
      <c r="I3419" s="26" t="str">
        <f t="shared" si="213"/>
        <v xml:space="preserve"> </v>
      </c>
      <c r="J3419" s="27" t="str">
        <f t="shared" si="214"/>
        <v/>
      </c>
      <c r="K3419" s="26" t="str">
        <f t="shared" si="215"/>
        <v xml:space="preserve"> </v>
      </c>
    </row>
    <row r="3420" spans="5:11" x14ac:dyDescent="0.25">
      <c r="E3420" s="25" t="str">
        <f t="shared" si="212"/>
        <v xml:space="preserve"> </v>
      </c>
      <c r="I3420" s="26" t="str">
        <f t="shared" si="213"/>
        <v xml:space="preserve"> </v>
      </c>
      <c r="J3420" s="27" t="str">
        <f t="shared" si="214"/>
        <v/>
      </c>
      <c r="K3420" s="26" t="str">
        <f t="shared" si="215"/>
        <v xml:space="preserve"> </v>
      </c>
    </row>
    <row r="3421" spans="5:11" x14ac:dyDescent="0.25">
      <c r="E3421" s="25" t="str">
        <f t="shared" si="212"/>
        <v xml:space="preserve"> </v>
      </c>
      <c r="I3421" s="26" t="str">
        <f t="shared" si="213"/>
        <v xml:space="preserve"> </v>
      </c>
      <c r="J3421" s="27" t="str">
        <f t="shared" si="214"/>
        <v/>
      </c>
      <c r="K3421" s="26" t="str">
        <f t="shared" si="215"/>
        <v xml:space="preserve"> </v>
      </c>
    </row>
    <row r="3422" spans="5:11" x14ac:dyDescent="0.25">
      <c r="E3422" s="25" t="str">
        <f t="shared" si="212"/>
        <v xml:space="preserve"> </v>
      </c>
      <c r="I3422" s="26" t="str">
        <f t="shared" si="213"/>
        <v xml:space="preserve"> </v>
      </c>
      <c r="J3422" s="27" t="str">
        <f t="shared" si="214"/>
        <v/>
      </c>
      <c r="K3422" s="26" t="str">
        <f t="shared" si="215"/>
        <v xml:space="preserve"> </v>
      </c>
    </row>
    <row r="3423" spans="5:11" x14ac:dyDescent="0.25">
      <c r="E3423" s="25" t="str">
        <f t="shared" si="212"/>
        <v xml:space="preserve"> </v>
      </c>
      <c r="I3423" s="26" t="str">
        <f t="shared" si="213"/>
        <v xml:space="preserve"> </v>
      </c>
      <c r="J3423" s="27" t="str">
        <f t="shared" si="214"/>
        <v/>
      </c>
      <c r="K3423" s="26" t="str">
        <f t="shared" si="215"/>
        <v xml:space="preserve"> </v>
      </c>
    </row>
    <row r="3424" spans="5:11" x14ac:dyDescent="0.25">
      <c r="E3424" s="25" t="str">
        <f t="shared" si="212"/>
        <v xml:space="preserve"> </v>
      </c>
      <c r="I3424" s="26" t="str">
        <f t="shared" si="213"/>
        <v xml:space="preserve"> </v>
      </c>
      <c r="J3424" s="27" t="str">
        <f t="shared" si="214"/>
        <v/>
      </c>
      <c r="K3424" s="26" t="str">
        <f t="shared" si="215"/>
        <v xml:space="preserve"> </v>
      </c>
    </row>
    <row r="3425" spans="5:11" x14ac:dyDescent="0.25">
      <c r="E3425" s="25" t="str">
        <f t="shared" si="212"/>
        <v xml:space="preserve"> </v>
      </c>
      <c r="I3425" s="26" t="str">
        <f t="shared" si="213"/>
        <v xml:space="preserve"> </v>
      </c>
      <c r="J3425" s="27" t="str">
        <f t="shared" si="214"/>
        <v/>
      </c>
      <c r="K3425" s="26" t="str">
        <f t="shared" si="215"/>
        <v xml:space="preserve"> </v>
      </c>
    </row>
    <row r="3426" spans="5:11" x14ac:dyDescent="0.25">
      <c r="E3426" s="25" t="str">
        <f t="shared" si="212"/>
        <v xml:space="preserve"> </v>
      </c>
      <c r="I3426" s="26" t="str">
        <f t="shared" si="213"/>
        <v xml:space="preserve"> </v>
      </c>
      <c r="J3426" s="27" t="str">
        <f t="shared" si="214"/>
        <v/>
      </c>
      <c r="K3426" s="26" t="str">
        <f t="shared" si="215"/>
        <v xml:space="preserve"> </v>
      </c>
    </row>
    <row r="3427" spans="5:11" x14ac:dyDescent="0.25">
      <c r="E3427" s="25" t="str">
        <f t="shared" si="212"/>
        <v xml:space="preserve"> </v>
      </c>
      <c r="I3427" s="26" t="str">
        <f t="shared" si="213"/>
        <v xml:space="preserve"> </v>
      </c>
      <c r="J3427" s="27" t="str">
        <f t="shared" si="214"/>
        <v/>
      </c>
      <c r="K3427" s="26" t="str">
        <f t="shared" si="215"/>
        <v xml:space="preserve"> </v>
      </c>
    </row>
    <row r="3428" spans="5:11" x14ac:dyDescent="0.25">
      <c r="E3428" s="25" t="str">
        <f t="shared" si="212"/>
        <v xml:space="preserve"> </v>
      </c>
      <c r="I3428" s="26" t="str">
        <f t="shared" si="213"/>
        <v xml:space="preserve"> </v>
      </c>
      <c r="J3428" s="27" t="str">
        <f t="shared" si="214"/>
        <v/>
      </c>
      <c r="K3428" s="26" t="str">
        <f t="shared" si="215"/>
        <v xml:space="preserve"> </v>
      </c>
    </row>
    <row r="3429" spans="5:11" x14ac:dyDescent="0.25">
      <c r="E3429" s="25" t="str">
        <f t="shared" si="212"/>
        <v xml:space="preserve"> </v>
      </c>
      <c r="I3429" s="26" t="str">
        <f t="shared" si="213"/>
        <v xml:space="preserve"> </v>
      </c>
      <c r="J3429" s="27" t="str">
        <f t="shared" si="214"/>
        <v/>
      </c>
      <c r="K3429" s="26" t="str">
        <f t="shared" si="215"/>
        <v xml:space="preserve"> </v>
      </c>
    </row>
    <row r="3430" spans="5:11" x14ac:dyDescent="0.25">
      <c r="E3430" s="25" t="str">
        <f t="shared" si="212"/>
        <v xml:space="preserve"> </v>
      </c>
      <c r="I3430" s="26" t="str">
        <f t="shared" si="213"/>
        <v xml:space="preserve"> </v>
      </c>
      <c r="J3430" s="27" t="str">
        <f t="shared" si="214"/>
        <v/>
      </c>
      <c r="K3430" s="26" t="str">
        <f t="shared" si="215"/>
        <v xml:space="preserve"> </v>
      </c>
    </row>
    <row r="3431" spans="5:11" x14ac:dyDescent="0.25">
      <c r="E3431" s="25" t="str">
        <f t="shared" si="212"/>
        <v xml:space="preserve"> </v>
      </c>
      <c r="I3431" s="26" t="str">
        <f t="shared" si="213"/>
        <v xml:space="preserve"> </v>
      </c>
      <c r="J3431" s="27" t="str">
        <f t="shared" si="214"/>
        <v/>
      </c>
      <c r="K3431" s="26" t="str">
        <f t="shared" si="215"/>
        <v xml:space="preserve"> </v>
      </c>
    </row>
    <row r="3432" spans="5:11" x14ac:dyDescent="0.25">
      <c r="E3432" s="25" t="str">
        <f t="shared" si="212"/>
        <v xml:space="preserve"> </v>
      </c>
      <c r="I3432" s="26" t="str">
        <f t="shared" si="213"/>
        <v xml:space="preserve"> </v>
      </c>
      <c r="J3432" s="27" t="str">
        <f t="shared" si="214"/>
        <v/>
      </c>
      <c r="K3432" s="26" t="str">
        <f t="shared" si="215"/>
        <v xml:space="preserve"> </v>
      </c>
    </row>
    <row r="3433" spans="5:11" x14ac:dyDescent="0.25">
      <c r="E3433" s="25" t="str">
        <f t="shared" si="212"/>
        <v xml:space="preserve"> </v>
      </c>
      <c r="I3433" s="26" t="str">
        <f t="shared" si="213"/>
        <v xml:space="preserve"> </v>
      </c>
      <c r="J3433" s="27" t="str">
        <f t="shared" si="214"/>
        <v/>
      </c>
      <c r="K3433" s="26" t="str">
        <f t="shared" si="215"/>
        <v xml:space="preserve"> </v>
      </c>
    </row>
    <row r="3434" spans="5:11" x14ac:dyDescent="0.25">
      <c r="E3434" s="25" t="str">
        <f t="shared" si="212"/>
        <v xml:space="preserve"> </v>
      </c>
      <c r="I3434" s="26" t="str">
        <f t="shared" si="213"/>
        <v xml:space="preserve"> </v>
      </c>
      <c r="J3434" s="27" t="str">
        <f t="shared" si="214"/>
        <v/>
      </c>
      <c r="K3434" s="26" t="str">
        <f t="shared" si="215"/>
        <v xml:space="preserve"> </v>
      </c>
    </row>
    <row r="3435" spans="5:11" x14ac:dyDescent="0.25">
      <c r="E3435" s="25" t="str">
        <f t="shared" si="212"/>
        <v xml:space="preserve"> </v>
      </c>
      <c r="I3435" s="26" t="str">
        <f t="shared" si="213"/>
        <v xml:space="preserve"> </v>
      </c>
      <c r="J3435" s="27" t="str">
        <f t="shared" si="214"/>
        <v/>
      </c>
      <c r="K3435" s="26" t="str">
        <f t="shared" si="215"/>
        <v xml:space="preserve"> </v>
      </c>
    </row>
    <row r="3436" spans="5:11" x14ac:dyDescent="0.25">
      <c r="E3436" s="25" t="str">
        <f t="shared" si="212"/>
        <v xml:space="preserve"> </v>
      </c>
      <c r="I3436" s="26" t="str">
        <f t="shared" si="213"/>
        <v xml:space="preserve"> </v>
      </c>
      <c r="J3436" s="27" t="str">
        <f t="shared" si="214"/>
        <v/>
      </c>
      <c r="K3436" s="26" t="str">
        <f t="shared" si="215"/>
        <v xml:space="preserve"> </v>
      </c>
    </row>
    <row r="3437" spans="5:11" x14ac:dyDescent="0.25">
      <c r="E3437" s="25" t="str">
        <f t="shared" si="212"/>
        <v xml:space="preserve"> </v>
      </c>
      <c r="I3437" s="26" t="str">
        <f t="shared" si="213"/>
        <v xml:space="preserve"> </v>
      </c>
      <c r="J3437" s="27" t="str">
        <f t="shared" si="214"/>
        <v/>
      </c>
      <c r="K3437" s="26" t="str">
        <f t="shared" si="215"/>
        <v xml:space="preserve"> </v>
      </c>
    </row>
    <row r="3438" spans="5:11" x14ac:dyDescent="0.25">
      <c r="E3438" s="25" t="str">
        <f t="shared" si="212"/>
        <v xml:space="preserve"> </v>
      </c>
      <c r="I3438" s="26" t="str">
        <f t="shared" si="213"/>
        <v xml:space="preserve"> </v>
      </c>
      <c r="J3438" s="27" t="str">
        <f t="shared" si="214"/>
        <v/>
      </c>
      <c r="K3438" s="26" t="str">
        <f t="shared" si="215"/>
        <v xml:space="preserve"> </v>
      </c>
    </row>
    <row r="3439" spans="5:11" x14ac:dyDescent="0.25">
      <c r="E3439" s="25" t="str">
        <f t="shared" si="212"/>
        <v xml:space="preserve"> </v>
      </c>
      <c r="I3439" s="26" t="str">
        <f t="shared" si="213"/>
        <v xml:space="preserve"> </v>
      </c>
      <c r="J3439" s="27" t="str">
        <f t="shared" si="214"/>
        <v/>
      </c>
      <c r="K3439" s="26" t="str">
        <f t="shared" si="215"/>
        <v xml:space="preserve"> </v>
      </c>
    </row>
    <row r="3440" spans="5:11" x14ac:dyDescent="0.25">
      <c r="E3440" s="25" t="str">
        <f t="shared" si="212"/>
        <v xml:space="preserve"> </v>
      </c>
      <c r="I3440" s="26" t="str">
        <f t="shared" si="213"/>
        <v xml:space="preserve"> </v>
      </c>
      <c r="J3440" s="27" t="str">
        <f t="shared" si="214"/>
        <v/>
      </c>
      <c r="K3440" s="26" t="str">
        <f t="shared" si="215"/>
        <v xml:space="preserve"> </v>
      </c>
    </row>
    <row r="3441" spans="5:11" x14ac:dyDescent="0.25">
      <c r="E3441" s="25" t="str">
        <f t="shared" si="212"/>
        <v xml:space="preserve"> </v>
      </c>
      <c r="I3441" s="26" t="str">
        <f t="shared" si="213"/>
        <v xml:space="preserve"> </v>
      </c>
      <c r="J3441" s="27" t="str">
        <f t="shared" si="214"/>
        <v/>
      </c>
      <c r="K3441" s="26" t="str">
        <f t="shared" si="215"/>
        <v xml:space="preserve"> </v>
      </c>
    </row>
    <row r="3442" spans="5:11" x14ac:dyDescent="0.25">
      <c r="E3442" s="25" t="str">
        <f t="shared" si="212"/>
        <v xml:space="preserve"> </v>
      </c>
      <c r="I3442" s="26" t="str">
        <f t="shared" si="213"/>
        <v xml:space="preserve"> </v>
      </c>
      <c r="J3442" s="27" t="str">
        <f t="shared" si="214"/>
        <v/>
      </c>
      <c r="K3442" s="26" t="str">
        <f t="shared" si="215"/>
        <v xml:space="preserve"> </v>
      </c>
    </row>
    <row r="3443" spans="5:11" x14ac:dyDescent="0.25">
      <c r="E3443" s="25" t="str">
        <f t="shared" si="212"/>
        <v xml:space="preserve"> </v>
      </c>
      <c r="I3443" s="26" t="str">
        <f t="shared" si="213"/>
        <v xml:space="preserve"> </v>
      </c>
      <c r="J3443" s="27" t="str">
        <f t="shared" si="214"/>
        <v/>
      </c>
      <c r="K3443" s="26" t="str">
        <f t="shared" si="215"/>
        <v xml:space="preserve"> </v>
      </c>
    </row>
    <row r="3444" spans="5:11" x14ac:dyDescent="0.25">
      <c r="E3444" s="25" t="str">
        <f t="shared" si="212"/>
        <v xml:space="preserve"> </v>
      </c>
      <c r="I3444" s="26" t="str">
        <f t="shared" si="213"/>
        <v xml:space="preserve"> </v>
      </c>
      <c r="J3444" s="27" t="str">
        <f t="shared" si="214"/>
        <v/>
      </c>
      <c r="K3444" s="26" t="str">
        <f t="shared" si="215"/>
        <v xml:space="preserve"> </v>
      </c>
    </row>
    <row r="3445" spans="5:11" x14ac:dyDescent="0.25">
      <c r="E3445" s="25" t="str">
        <f t="shared" si="212"/>
        <v xml:space="preserve"> </v>
      </c>
      <c r="I3445" s="26" t="str">
        <f t="shared" si="213"/>
        <v xml:space="preserve"> </v>
      </c>
      <c r="J3445" s="27" t="str">
        <f t="shared" si="214"/>
        <v/>
      </c>
      <c r="K3445" s="26" t="str">
        <f t="shared" si="215"/>
        <v xml:space="preserve"> </v>
      </c>
    </row>
    <row r="3446" spans="5:11" x14ac:dyDescent="0.25">
      <c r="E3446" s="25" t="str">
        <f t="shared" si="212"/>
        <v xml:space="preserve"> </v>
      </c>
      <c r="I3446" s="26" t="str">
        <f t="shared" si="213"/>
        <v xml:space="preserve"> </v>
      </c>
      <c r="J3446" s="27" t="str">
        <f t="shared" si="214"/>
        <v/>
      </c>
      <c r="K3446" s="26" t="str">
        <f t="shared" si="215"/>
        <v xml:space="preserve"> </v>
      </c>
    </row>
    <row r="3447" spans="5:11" x14ac:dyDescent="0.25">
      <c r="E3447" s="25" t="str">
        <f t="shared" si="212"/>
        <v xml:space="preserve"> </v>
      </c>
      <c r="I3447" s="26" t="str">
        <f t="shared" si="213"/>
        <v xml:space="preserve"> </v>
      </c>
      <c r="J3447" s="27" t="str">
        <f t="shared" si="214"/>
        <v/>
      </c>
      <c r="K3447" s="26" t="str">
        <f t="shared" si="215"/>
        <v xml:space="preserve"> </v>
      </c>
    </row>
    <row r="3448" spans="5:11" x14ac:dyDescent="0.25">
      <c r="E3448" s="25" t="str">
        <f t="shared" si="212"/>
        <v xml:space="preserve"> </v>
      </c>
      <c r="I3448" s="26" t="str">
        <f t="shared" si="213"/>
        <v xml:space="preserve"> </v>
      </c>
      <c r="J3448" s="27" t="str">
        <f t="shared" si="214"/>
        <v/>
      </c>
      <c r="K3448" s="26" t="str">
        <f t="shared" si="215"/>
        <v xml:space="preserve"> </v>
      </c>
    </row>
    <row r="3449" spans="5:11" x14ac:dyDescent="0.25">
      <c r="E3449" s="25" t="str">
        <f t="shared" si="212"/>
        <v xml:space="preserve"> </v>
      </c>
      <c r="I3449" s="26" t="str">
        <f t="shared" si="213"/>
        <v xml:space="preserve"> </v>
      </c>
      <c r="J3449" s="27" t="str">
        <f t="shared" si="214"/>
        <v/>
      </c>
      <c r="K3449" s="26" t="str">
        <f t="shared" si="215"/>
        <v xml:space="preserve"> </v>
      </c>
    </row>
    <row r="3450" spans="5:11" x14ac:dyDescent="0.25">
      <c r="E3450" s="25" t="str">
        <f t="shared" si="212"/>
        <v xml:space="preserve"> </v>
      </c>
      <c r="I3450" s="26" t="str">
        <f t="shared" si="213"/>
        <v xml:space="preserve"> </v>
      </c>
      <c r="J3450" s="27" t="str">
        <f t="shared" si="214"/>
        <v/>
      </c>
      <c r="K3450" s="26" t="str">
        <f t="shared" si="215"/>
        <v xml:space="preserve"> </v>
      </c>
    </row>
    <row r="3451" spans="5:11" x14ac:dyDescent="0.25">
      <c r="E3451" s="25" t="str">
        <f t="shared" si="212"/>
        <v xml:space="preserve"> </v>
      </c>
      <c r="I3451" s="26" t="str">
        <f t="shared" si="213"/>
        <v xml:space="preserve"> </v>
      </c>
      <c r="J3451" s="27" t="str">
        <f t="shared" si="214"/>
        <v/>
      </c>
      <c r="K3451" s="26" t="str">
        <f t="shared" si="215"/>
        <v xml:space="preserve"> </v>
      </c>
    </row>
    <row r="3452" spans="5:11" x14ac:dyDescent="0.25">
      <c r="E3452" s="25" t="str">
        <f t="shared" si="212"/>
        <v xml:space="preserve"> </v>
      </c>
      <c r="I3452" s="26" t="str">
        <f t="shared" si="213"/>
        <v xml:space="preserve"> </v>
      </c>
      <c r="J3452" s="27" t="str">
        <f t="shared" si="214"/>
        <v/>
      </c>
      <c r="K3452" s="26" t="str">
        <f t="shared" si="215"/>
        <v xml:space="preserve"> </v>
      </c>
    </row>
    <row r="3453" spans="5:11" x14ac:dyDescent="0.25">
      <c r="E3453" s="25" t="str">
        <f t="shared" si="212"/>
        <v xml:space="preserve"> </v>
      </c>
      <c r="I3453" s="26" t="str">
        <f t="shared" si="213"/>
        <v xml:space="preserve"> </v>
      </c>
      <c r="J3453" s="27" t="str">
        <f t="shared" si="214"/>
        <v/>
      </c>
      <c r="K3453" s="26" t="str">
        <f t="shared" si="215"/>
        <v xml:space="preserve"> </v>
      </c>
    </row>
    <row r="3454" spans="5:11" x14ac:dyDescent="0.25">
      <c r="E3454" s="25" t="str">
        <f t="shared" si="212"/>
        <v xml:space="preserve"> </v>
      </c>
      <c r="I3454" s="26" t="str">
        <f t="shared" si="213"/>
        <v xml:space="preserve"> </v>
      </c>
      <c r="J3454" s="27" t="str">
        <f t="shared" si="214"/>
        <v/>
      </c>
      <c r="K3454" s="26" t="str">
        <f t="shared" si="215"/>
        <v xml:space="preserve"> </v>
      </c>
    </row>
    <row r="3455" spans="5:11" x14ac:dyDescent="0.25">
      <c r="E3455" s="25" t="str">
        <f t="shared" si="212"/>
        <v xml:space="preserve"> </v>
      </c>
      <c r="I3455" s="26" t="str">
        <f t="shared" si="213"/>
        <v xml:space="preserve"> </v>
      </c>
      <c r="J3455" s="27" t="str">
        <f t="shared" si="214"/>
        <v/>
      </c>
      <c r="K3455" s="26" t="str">
        <f t="shared" si="215"/>
        <v xml:space="preserve"> </v>
      </c>
    </row>
    <row r="3456" spans="5:11" x14ac:dyDescent="0.25">
      <c r="E3456" s="25" t="str">
        <f t="shared" si="212"/>
        <v xml:space="preserve"> </v>
      </c>
      <c r="I3456" s="26" t="str">
        <f t="shared" si="213"/>
        <v xml:space="preserve"> </v>
      </c>
      <c r="J3456" s="27" t="str">
        <f t="shared" si="214"/>
        <v/>
      </c>
      <c r="K3456" s="26" t="str">
        <f t="shared" si="215"/>
        <v xml:space="preserve"> </v>
      </c>
    </row>
    <row r="3457" spans="5:11" x14ac:dyDescent="0.25">
      <c r="E3457" s="25" t="str">
        <f t="shared" si="212"/>
        <v xml:space="preserve"> </v>
      </c>
      <c r="I3457" s="26" t="str">
        <f t="shared" si="213"/>
        <v xml:space="preserve"> </v>
      </c>
      <c r="J3457" s="27" t="str">
        <f t="shared" si="214"/>
        <v/>
      </c>
      <c r="K3457" s="26" t="str">
        <f t="shared" si="215"/>
        <v xml:space="preserve"> </v>
      </c>
    </row>
    <row r="3458" spans="5:11" x14ac:dyDescent="0.25">
      <c r="E3458" s="25" t="str">
        <f t="shared" si="212"/>
        <v xml:space="preserve"> </v>
      </c>
      <c r="I3458" s="26" t="str">
        <f t="shared" si="213"/>
        <v xml:space="preserve"> </v>
      </c>
      <c r="J3458" s="27" t="str">
        <f t="shared" si="214"/>
        <v/>
      </c>
      <c r="K3458" s="26" t="str">
        <f t="shared" si="215"/>
        <v xml:space="preserve"> </v>
      </c>
    </row>
    <row r="3459" spans="5:11" x14ac:dyDescent="0.25">
      <c r="E3459" s="25" t="str">
        <f t="shared" ref="E3459:E3522" si="216">IF(COUNT(D3459),IF(D3459&gt;=60,"Strength",IF(D3459&gt;=41,"Typical",IF(D3459&gt;=28,"Need")))," ")</f>
        <v xml:space="preserve"> </v>
      </c>
      <c r="I3459" s="26" t="str">
        <f t="shared" ref="I3459:I3522" si="217">IF(COUNT(H3459),IF(H3459&gt;=60,"Strength",IF(H3459&gt;=41,"Typical",IF(H3459&gt;=28,"Need")))," ")</f>
        <v xml:space="preserve"> </v>
      </c>
      <c r="J3459" s="27" t="str">
        <f t="shared" ref="J3459:J3522" si="218">IF(H3459="","",H3459-D3459)</f>
        <v/>
      </c>
      <c r="K3459" s="26" t="str">
        <f t="shared" ref="K3459:K3522" si="219">IF(COUNT(J3459),IF((J3459)&gt;=8,"Large Positive",IF((J3459)&gt;=5,"Medium Positive",IF((J3459)&gt;=2,"Small Positive",IF((J3459)&gt;=0,"No change",IF((J3459)&lt;=-8,"Large Negative",IF((J3459)&lt;=-5,"Medium Negative",IF((J3459)&lt;=-2,"Small Negative",IF((J3459)&lt;=0,"No change"))))))))," ")</f>
        <v xml:space="preserve"> </v>
      </c>
    </row>
    <row r="3460" spans="5:11" x14ac:dyDescent="0.25">
      <c r="E3460" s="25" t="str">
        <f t="shared" si="216"/>
        <v xml:space="preserve"> </v>
      </c>
      <c r="I3460" s="26" t="str">
        <f t="shared" si="217"/>
        <v xml:space="preserve"> </v>
      </c>
      <c r="J3460" s="27" t="str">
        <f t="shared" si="218"/>
        <v/>
      </c>
      <c r="K3460" s="26" t="str">
        <f t="shared" si="219"/>
        <v xml:space="preserve"> </v>
      </c>
    </row>
    <row r="3461" spans="5:11" x14ac:dyDescent="0.25">
      <c r="E3461" s="25" t="str">
        <f t="shared" si="216"/>
        <v xml:space="preserve"> </v>
      </c>
      <c r="I3461" s="26" t="str">
        <f t="shared" si="217"/>
        <v xml:space="preserve"> </v>
      </c>
      <c r="J3461" s="27" t="str">
        <f t="shared" si="218"/>
        <v/>
      </c>
      <c r="K3461" s="26" t="str">
        <f t="shared" si="219"/>
        <v xml:space="preserve"> </v>
      </c>
    </row>
    <row r="3462" spans="5:11" x14ac:dyDescent="0.25">
      <c r="E3462" s="25" t="str">
        <f t="shared" si="216"/>
        <v xml:space="preserve"> </v>
      </c>
      <c r="I3462" s="26" t="str">
        <f t="shared" si="217"/>
        <v xml:space="preserve"> </v>
      </c>
      <c r="J3462" s="27" t="str">
        <f t="shared" si="218"/>
        <v/>
      </c>
      <c r="K3462" s="26" t="str">
        <f t="shared" si="219"/>
        <v xml:space="preserve"> </v>
      </c>
    </row>
    <row r="3463" spans="5:11" x14ac:dyDescent="0.25">
      <c r="E3463" s="25" t="str">
        <f t="shared" si="216"/>
        <v xml:space="preserve"> </v>
      </c>
      <c r="I3463" s="26" t="str">
        <f t="shared" si="217"/>
        <v xml:space="preserve"> </v>
      </c>
      <c r="J3463" s="27" t="str">
        <f t="shared" si="218"/>
        <v/>
      </c>
      <c r="K3463" s="26" t="str">
        <f t="shared" si="219"/>
        <v xml:space="preserve"> </v>
      </c>
    </row>
    <row r="3464" spans="5:11" x14ac:dyDescent="0.25">
      <c r="E3464" s="25" t="str">
        <f t="shared" si="216"/>
        <v xml:space="preserve"> </v>
      </c>
      <c r="I3464" s="26" t="str">
        <f t="shared" si="217"/>
        <v xml:space="preserve"> </v>
      </c>
      <c r="J3464" s="27" t="str">
        <f t="shared" si="218"/>
        <v/>
      </c>
      <c r="K3464" s="26" t="str">
        <f t="shared" si="219"/>
        <v xml:space="preserve"> </v>
      </c>
    </row>
    <row r="3465" spans="5:11" x14ac:dyDescent="0.25">
      <c r="E3465" s="25" t="str">
        <f t="shared" si="216"/>
        <v xml:space="preserve"> </v>
      </c>
      <c r="I3465" s="26" t="str">
        <f t="shared" si="217"/>
        <v xml:space="preserve"> </v>
      </c>
      <c r="J3465" s="27" t="str">
        <f t="shared" si="218"/>
        <v/>
      </c>
      <c r="K3465" s="26" t="str">
        <f t="shared" si="219"/>
        <v xml:space="preserve"> </v>
      </c>
    </row>
    <row r="3466" spans="5:11" x14ac:dyDescent="0.25">
      <c r="E3466" s="25" t="str">
        <f t="shared" si="216"/>
        <v xml:space="preserve"> </v>
      </c>
      <c r="I3466" s="26" t="str">
        <f t="shared" si="217"/>
        <v xml:space="preserve"> </v>
      </c>
      <c r="J3466" s="27" t="str">
        <f t="shared" si="218"/>
        <v/>
      </c>
      <c r="K3466" s="26" t="str">
        <f t="shared" si="219"/>
        <v xml:space="preserve"> </v>
      </c>
    </row>
    <row r="3467" spans="5:11" x14ac:dyDescent="0.25">
      <c r="E3467" s="25" t="str">
        <f t="shared" si="216"/>
        <v xml:space="preserve"> </v>
      </c>
      <c r="I3467" s="26" t="str">
        <f t="shared" si="217"/>
        <v xml:space="preserve"> </v>
      </c>
      <c r="J3467" s="27" t="str">
        <f t="shared" si="218"/>
        <v/>
      </c>
      <c r="K3467" s="26" t="str">
        <f t="shared" si="219"/>
        <v xml:space="preserve"> </v>
      </c>
    </row>
    <row r="3468" spans="5:11" x14ac:dyDescent="0.25">
      <c r="E3468" s="25" t="str">
        <f t="shared" si="216"/>
        <v xml:space="preserve"> </v>
      </c>
      <c r="I3468" s="26" t="str">
        <f t="shared" si="217"/>
        <v xml:space="preserve"> </v>
      </c>
      <c r="J3468" s="27" t="str">
        <f t="shared" si="218"/>
        <v/>
      </c>
      <c r="K3468" s="26" t="str">
        <f t="shared" si="219"/>
        <v xml:space="preserve"> </v>
      </c>
    </row>
    <row r="3469" spans="5:11" x14ac:dyDescent="0.25">
      <c r="E3469" s="25" t="str">
        <f t="shared" si="216"/>
        <v xml:space="preserve"> </v>
      </c>
      <c r="I3469" s="26" t="str">
        <f t="shared" si="217"/>
        <v xml:space="preserve"> </v>
      </c>
      <c r="J3469" s="27" t="str">
        <f t="shared" si="218"/>
        <v/>
      </c>
      <c r="K3469" s="26" t="str">
        <f t="shared" si="219"/>
        <v xml:space="preserve"> </v>
      </c>
    </row>
    <row r="3470" spans="5:11" x14ac:dyDescent="0.25">
      <c r="E3470" s="25" t="str">
        <f t="shared" si="216"/>
        <v xml:space="preserve"> </v>
      </c>
      <c r="I3470" s="26" t="str">
        <f t="shared" si="217"/>
        <v xml:space="preserve"> </v>
      </c>
      <c r="J3470" s="27" t="str">
        <f t="shared" si="218"/>
        <v/>
      </c>
      <c r="K3470" s="26" t="str">
        <f t="shared" si="219"/>
        <v xml:space="preserve"> </v>
      </c>
    </row>
    <row r="3471" spans="5:11" x14ac:dyDescent="0.25">
      <c r="E3471" s="25" t="str">
        <f t="shared" si="216"/>
        <v xml:space="preserve"> </v>
      </c>
      <c r="I3471" s="26" t="str">
        <f t="shared" si="217"/>
        <v xml:space="preserve"> </v>
      </c>
      <c r="J3471" s="27" t="str">
        <f t="shared" si="218"/>
        <v/>
      </c>
      <c r="K3471" s="26" t="str">
        <f t="shared" si="219"/>
        <v xml:space="preserve"> </v>
      </c>
    </row>
    <row r="3472" spans="5:11" x14ac:dyDescent="0.25">
      <c r="E3472" s="25" t="str">
        <f t="shared" si="216"/>
        <v xml:space="preserve"> </v>
      </c>
      <c r="I3472" s="26" t="str">
        <f t="shared" si="217"/>
        <v xml:space="preserve"> </v>
      </c>
      <c r="J3472" s="27" t="str">
        <f t="shared" si="218"/>
        <v/>
      </c>
      <c r="K3472" s="26" t="str">
        <f t="shared" si="219"/>
        <v xml:space="preserve"> </v>
      </c>
    </row>
    <row r="3473" spans="5:11" x14ac:dyDescent="0.25">
      <c r="E3473" s="25" t="str">
        <f t="shared" si="216"/>
        <v xml:space="preserve"> </v>
      </c>
      <c r="I3473" s="26" t="str">
        <f t="shared" si="217"/>
        <v xml:space="preserve"> </v>
      </c>
      <c r="J3473" s="27" t="str">
        <f t="shared" si="218"/>
        <v/>
      </c>
      <c r="K3473" s="26" t="str">
        <f t="shared" si="219"/>
        <v xml:space="preserve"> </v>
      </c>
    </row>
    <row r="3474" spans="5:11" x14ac:dyDescent="0.25">
      <c r="E3474" s="25" t="str">
        <f t="shared" si="216"/>
        <v xml:space="preserve"> </v>
      </c>
      <c r="I3474" s="26" t="str">
        <f t="shared" si="217"/>
        <v xml:space="preserve"> </v>
      </c>
      <c r="J3474" s="27" t="str">
        <f t="shared" si="218"/>
        <v/>
      </c>
      <c r="K3474" s="26" t="str">
        <f t="shared" si="219"/>
        <v xml:space="preserve"> </v>
      </c>
    </row>
    <row r="3475" spans="5:11" x14ac:dyDescent="0.25">
      <c r="E3475" s="25" t="str">
        <f t="shared" si="216"/>
        <v xml:space="preserve"> </v>
      </c>
      <c r="I3475" s="26" t="str">
        <f t="shared" si="217"/>
        <v xml:space="preserve"> </v>
      </c>
      <c r="J3475" s="27" t="str">
        <f t="shared" si="218"/>
        <v/>
      </c>
      <c r="K3475" s="26" t="str">
        <f t="shared" si="219"/>
        <v xml:space="preserve"> </v>
      </c>
    </row>
    <row r="3476" spans="5:11" x14ac:dyDescent="0.25">
      <c r="E3476" s="25" t="str">
        <f t="shared" si="216"/>
        <v xml:space="preserve"> </v>
      </c>
      <c r="I3476" s="26" t="str">
        <f t="shared" si="217"/>
        <v xml:space="preserve"> </v>
      </c>
      <c r="J3476" s="27" t="str">
        <f t="shared" si="218"/>
        <v/>
      </c>
      <c r="K3476" s="26" t="str">
        <f t="shared" si="219"/>
        <v xml:space="preserve"> </v>
      </c>
    </row>
    <row r="3477" spans="5:11" x14ac:dyDescent="0.25">
      <c r="E3477" s="25" t="str">
        <f t="shared" si="216"/>
        <v xml:space="preserve"> </v>
      </c>
      <c r="I3477" s="26" t="str">
        <f t="shared" si="217"/>
        <v xml:space="preserve"> </v>
      </c>
      <c r="J3477" s="27" t="str">
        <f t="shared" si="218"/>
        <v/>
      </c>
      <c r="K3477" s="26" t="str">
        <f t="shared" si="219"/>
        <v xml:space="preserve"> </v>
      </c>
    </row>
    <row r="3478" spans="5:11" x14ac:dyDescent="0.25">
      <c r="E3478" s="25" t="str">
        <f t="shared" si="216"/>
        <v xml:space="preserve"> </v>
      </c>
      <c r="I3478" s="26" t="str">
        <f t="shared" si="217"/>
        <v xml:space="preserve"> </v>
      </c>
      <c r="J3478" s="27" t="str">
        <f t="shared" si="218"/>
        <v/>
      </c>
      <c r="K3478" s="26" t="str">
        <f t="shared" si="219"/>
        <v xml:space="preserve"> </v>
      </c>
    </row>
    <row r="3479" spans="5:11" x14ac:dyDescent="0.25">
      <c r="E3479" s="25" t="str">
        <f t="shared" si="216"/>
        <v xml:space="preserve"> </v>
      </c>
      <c r="I3479" s="26" t="str">
        <f t="shared" si="217"/>
        <v xml:space="preserve"> </v>
      </c>
      <c r="J3479" s="27" t="str">
        <f t="shared" si="218"/>
        <v/>
      </c>
      <c r="K3479" s="26" t="str">
        <f t="shared" si="219"/>
        <v xml:space="preserve"> </v>
      </c>
    </row>
    <row r="3480" spans="5:11" x14ac:dyDescent="0.25">
      <c r="E3480" s="25" t="str">
        <f t="shared" si="216"/>
        <v xml:space="preserve"> </v>
      </c>
      <c r="I3480" s="26" t="str">
        <f t="shared" si="217"/>
        <v xml:space="preserve"> </v>
      </c>
      <c r="J3480" s="27" t="str">
        <f t="shared" si="218"/>
        <v/>
      </c>
      <c r="K3480" s="26" t="str">
        <f t="shared" si="219"/>
        <v xml:space="preserve"> </v>
      </c>
    </row>
    <row r="3481" spans="5:11" x14ac:dyDescent="0.25">
      <c r="E3481" s="25" t="str">
        <f t="shared" si="216"/>
        <v xml:space="preserve"> </v>
      </c>
      <c r="I3481" s="26" t="str">
        <f t="shared" si="217"/>
        <v xml:space="preserve"> </v>
      </c>
      <c r="J3481" s="27" t="str">
        <f t="shared" si="218"/>
        <v/>
      </c>
      <c r="K3481" s="26" t="str">
        <f t="shared" si="219"/>
        <v xml:space="preserve"> </v>
      </c>
    </row>
    <row r="3482" spans="5:11" x14ac:dyDescent="0.25">
      <c r="E3482" s="25" t="str">
        <f t="shared" si="216"/>
        <v xml:space="preserve"> </v>
      </c>
      <c r="I3482" s="26" t="str">
        <f t="shared" si="217"/>
        <v xml:space="preserve"> </v>
      </c>
      <c r="J3482" s="27" t="str">
        <f t="shared" si="218"/>
        <v/>
      </c>
      <c r="K3482" s="26" t="str">
        <f t="shared" si="219"/>
        <v xml:space="preserve"> </v>
      </c>
    </row>
    <row r="3483" spans="5:11" x14ac:dyDescent="0.25">
      <c r="E3483" s="25" t="str">
        <f t="shared" si="216"/>
        <v xml:space="preserve"> </v>
      </c>
      <c r="I3483" s="26" t="str">
        <f t="shared" si="217"/>
        <v xml:space="preserve"> </v>
      </c>
      <c r="J3483" s="27" t="str">
        <f t="shared" si="218"/>
        <v/>
      </c>
      <c r="K3483" s="26" t="str">
        <f t="shared" si="219"/>
        <v xml:space="preserve"> </v>
      </c>
    </row>
    <row r="3484" spans="5:11" x14ac:dyDescent="0.25">
      <c r="E3484" s="25" t="str">
        <f t="shared" si="216"/>
        <v xml:space="preserve"> </v>
      </c>
      <c r="I3484" s="26" t="str">
        <f t="shared" si="217"/>
        <v xml:space="preserve"> </v>
      </c>
      <c r="J3484" s="27" t="str">
        <f t="shared" si="218"/>
        <v/>
      </c>
      <c r="K3484" s="26" t="str">
        <f t="shared" si="219"/>
        <v xml:space="preserve"> </v>
      </c>
    </row>
    <row r="3485" spans="5:11" x14ac:dyDescent="0.25">
      <c r="E3485" s="25" t="str">
        <f t="shared" si="216"/>
        <v xml:space="preserve"> </v>
      </c>
      <c r="I3485" s="26" t="str">
        <f t="shared" si="217"/>
        <v xml:space="preserve"> </v>
      </c>
      <c r="J3485" s="27" t="str">
        <f t="shared" si="218"/>
        <v/>
      </c>
      <c r="K3485" s="26" t="str">
        <f t="shared" si="219"/>
        <v xml:space="preserve"> </v>
      </c>
    </row>
    <row r="3486" spans="5:11" x14ac:dyDescent="0.25">
      <c r="E3486" s="25" t="str">
        <f t="shared" si="216"/>
        <v xml:space="preserve"> </v>
      </c>
      <c r="I3486" s="26" t="str">
        <f t="shared" si="217"/>
        <v xml:space="preserve"> </v>
      </c>
      <c r="J3486" s="27" t="str">
        <f t="shared" si="218"/>
        <v/>
      </c>
      <c r="K3486" s="26" t="str">
        <f t="shared" si="219"/>
        <v xml:space="preserve"> </v>
      </c>
    </row>
    <row r="3487" spans="5:11" x14ac:dyDescent="0.25">
      <c r="E3487" s="25" t="str">
        <f t="shared" si="216"/>
        <v xml:space="preserve"> </v>
      </c>
      <c r="I3487" s="26" t="str">
        <f t="shared" si="217"/>
        <v xml:space="preserve"> </v>
      </c>
      <c r="J3487" s="27" t="str">
        <f t="shared" si="218"/>
        <v/>
      </c>
      <c r="K3487" s="26" t="str">
        <f t="shared" si="219"/>
        <v xml:space="preserve"> </v>
      </c>
    </row>
    <row r="3488" spans="5:11" x14ac:dyDescent="0.25">
      <c r="E3488" s="25" t="str">
        <f t="shared" si="216"/>
        <v xml:space="preserve"> </v>
      </c>
      <c r="I3488" s="26" t="str">
        <f t="shared" si="217"/>
        <v xml:space="preserve"> </v>
      </c>
      <c r="J3488" s="27" t="str">
        <f t="shared" si="218"/>
        <v/>
      </c>
      <c r="K3488" s="26" t="str">
        <f t="shared" si="219"/>
        <v xml:space="preserve"> </v>
      </c>
    </row>
    <row r="3489" spans="5:11" x14ac:dyDescent="0.25">
      <c r="E3489" s="25" t="str">
        <f t="shared" si="216"/>
        <v xml:space="preserve"> </v>
      </c>
      <c r="I3489" s="26" t="str">
        <f t="shared" si="217"/>
        <v xml:space="preserve"> </v>
      </c>
      <c r="J3489" s="27" t="str">
        <f t="shared" si="218"/>
        <v/>
      </c>
      <c r="K3489" s="26" t="str">
        <f t="shared" si="219"/>
        <v xml:space="preserve"> </v>
      </c>
    </row>
    <row r="3490" spans="5:11" x14ac:dyDescent="0.25">
      <c r="E3490" s="25" t="str">
        <f t="shared" si="216"/>
        <v xml:space="preserve"> </v>
      </c>
      <c r="I3490" s="26" t="str">
        <f t="shared" si="217"/>
        <v xml:space="preserve"> </v>
      </c>
      <c r="J3490" s="27" t="str">
        <f t="shared" si="218"/>
        <v/>
      </c>
      <c r="K3490" s="26" t="str">
        <f t="shared" si="219"/>
        <v xml:space="preserve"> </v>
      </c>
    </row>
    <row r="3491" spans="5:11" x14ac:dyDescent="0.25">
      <c r="E3491" s="25" t="str">
        <f t="shared" si="216"/>
        <v xml:space="preserve"> </v>
      </c>
      <c r="I3491" s="26" t="str">
        <f t="shared" si="217"/>
        <v xml:space="preserve"> </v>
      </c>
      <c r="J3491" s="27" t="str">
        <f t="shared" si="218"/>
        <v/>
      </c>
      <c r="K3491" s="26" t="str">
        <f t="shared" si="219"/>
        <v xml:space="preserve"> </v>
      </c>
    </row>
    <row r="3492" spans="5:11" x14ac:dyDescent="0.25">
      <c r="E3492" s="25" t="str">
        <f t="shared" si="216"/>
        <v xml:space="preserve"> </v>
      </c>
      <c r="I3492" s="26" t="str">
        <f t="shared" si="217"/>
        <v xml:space="preserve"> </v>
      </c>
      <c r="J3492" s="27" t="str">
        <f t="shared" si="218"/>
        <v/>
      </c>
      <c r="K3492" s="26" t="str">
        <f t="shared" si="219"/>
        <v xml:space="preserve"> </v>
      </c>
    </row>
    <row r="3493" spans="5:11" x14ac:dyDescent="0.25">
      <c r="E3493" s="25" t="str">
        <f t="shared" si="216"/>
        <v xml:space="preserve"> </v>
      </c>
      <c r="I3493" s="26" t="str">
        <f t="shared" si="217"/>
        <v xml:space="preserve"> </v>
      </c>
      <c r="J3493" s="27" t="str">
        <f t="shared" si="218"/>
        <v/>
      </c>
      <c r="K3493" s="26" t="str">
        <f t="shared" si="219"/>
        <v xml:space="preserve"> </v>
      </c>
    </row>
    <row r="3494" spans="5:11" x14ac:dyDescent="0.25">
      <c r="E3494" s="25" t="str">
        <f t="shared" si="216"/>
        <v xml:space="preserve"> </v>
      </c>
      <c r="I3494" s="26" t="str">
        <f t="shared" si="217"/>
        <v xml:space="preserve"> </v>
      </c>
      <c r="J3494" s="27" t="str">
        <f t="shared" si="218"/>
        <v/>
      </c>
      <c r="K3494" s="26" t="str">
        <f t="shared" si="219"/>
        <v xml:space="preserve"> </v>
      </c>
    </row>
    <row r="3495" spans="5:11" x14ac:dyDescent="0.25">
      <c r="E3495" s="25" t="str">
        <f t="shared" si="216"/>
        <v xml:space="preserve"> </v>
      </c>
      <c r="I3495" s="26" t="str">
        <f t="shared" si="217"/>
        <v xml:space="preserve"> </v>
      </c>
      <c r="J3495" s="27" t="str">
        <f t="shared" si="218"/>
        <v/>
      </c>
      <c r="K3495" s="26" t="str">
        <f t="shared" si="219"/>
        <v xml:space="preserve"> </v>
      </c>
    </row>
    <row r="3496" spans="5:11" x14ac:dyDescent="0.25">
      <c r="E3496" s="25" t="str">
        <f t="shared" si="216"/>
        <v xml:space="preserve"> </v>
      </c>
      <c r="I3496" s="26" t="str">
        <f t="shared" si="217"/>
        <v xml:space="preserve"> </v>
      </c>
      <c r="J3496" s="27" t="str">
        <f t="shared" si="218"/>
        <v/>
      </c>
      <c r="K3496" s="26" t="str">
        <f t="shared" si="219"/>
        <v xml:space="preserve"> </v>
      </c>
    </row>
    <row r="3497" spans="5:11" x14ac:dyDescent="0.25">
      <c r="E3497" s="25" t="str">
        <f t="shared" si="216"/>
        <v xml:space="preserve"> </v>
      </c>
      <c r="I3497" s="26" t="str">
        <f t="shared" si="217"/>
        <v xml:space="preserve"> </v>
      </c>
      <c r="J3497" s="27" t="str">
        <f t="shared" si="218"/>
        <v/>
      </c>
      <c r="K3497" s="26" t="str">
        <f t="shared" si="219"/>
        <v xml:space="preserve"> </v>
      </c>
    </row>
    <row r="3498" spans="5:11" x14ac:dyDescent="0.25">
      <c r="E3498" s="25" t="str">
        <f t="shared" si="216"/>
        <v xml:space="preserve"> </v>
      </c>
      <c r="I3498" s="26" t="str">
        <f t="shared" si="217"/>
        <v xml:space="preserve"> </v>
      </c>
      <c r="J3498" s="27" t="str">
        <f t="shared" si="218"/>
        <v/>
      </c>
      <c r="K3498" s="26" t="str">
        <f t="shared" si="219"/>
        <v xml:space="preserve"> </v>
      </c>
    </row>
    <row r="3499" spans="5:11" x14ac:dyDescent="0.25">
      <c r="E3499" s="25" t="str">
        <f t="shared" si="216"/>
        <v xml:space="preserve"> </v>
      </c>
      <c r="I3499" s="26" t="str">
        <f t="shared" si="217"/>
        <v xml:space="preserve"> </v>
      </c>
      <c r="J3499" s="27" t="str">
        <f t="shared" si="218"/>
        <v/>
      </c>
      <c r="K3499" s="26" t="str">
        <f t="shared" si="219"/>
        <v xml:space="preserve"> </v>
      </c>
    </row>
    <row r="3500" spans="5:11" x14ac:dyDescent="0.25">
      <c r="E3500" s="25" t="str">
        <f t="shared" si="216"/>
        <v xml:space="preserve"> </v>
      </c>
      <c r="I3500" s="26" t="str">
        <f t="shared" si="217"/>
        <v xml:space="preserve"> </v>
      </c>
      <c r="J3500" s="27" t="str">
        <f t="shared" si="218"/>
        <v/>
      </c>
      <c r="K3500" s="26" t="str">
        <f t="shared" si="219"/>
        <v xml:space="preserve"> </v>
      </c>
    </row>
    <row r="3501" spans="5:11" x14ac:dyDescent="0.25">
      <c r="E3501" s="25" t="str">
        <f t="shared" si="216"/>
        <v xml:space="preserve"> </v>
      </c>
      <c r="I3501" s="26" t="str">
        <f t="shared" si="217"/>
        <v xml:space="preserve"> </v>
      </c>
      <c r="J3501" s="27" t="str">
        <f t="shared" si="218"/>
        <v/>
      </c>
      <c r="K3501" s="26" t="str">
        <f t="shared" si="219"/>
        <v xml:space="preserve"> </v>
      </c>
    </row>
    <row r="3502" spans="5:11" x14ac:dyDescent="0.25">
      <c r="E3502" s="25" t="str">
        <f t="shared" si="216"/>
        <v xml:space="preserve"> </v>
      </c>
      <c r="I3502" s="26" t="str">
        <f t="shared" si="217"/>
        <v xml:space="preserve"> </v>
      </c>
      <c r="J3502" s="27" t="str">
        <f t="shared" si="218"/>
        <v/>
      </c>
      <c r="K3502" s="26" t="str">
        <f t="shared" si="219"/>
        <v xml:space="preserve"> </v>
      </c>
    </row>
    <row r="3503" spans="5:11" x14ac:dyDescent="0.25">
      <c r="E3503" s="25" t="str">
        <f t="shared" si="216"/>
        <v xml:space="preserve"> </v>
      </c>
      <c r="I3503" s="26" t="str">
        <f t="shared" si="217"/>
        <v xml:space="preserve"> </v>
      </c>
      <c r="J3503" s="27" t="str">
        <f t="shared" si="218"/>
        <v/>
      </c>
      <c r="K3503" s="26" t="str">
        <f t="shared" si="219"/>
        <v xml:space="preserve"> </v>
      </c>
    </row>
    <row r="3504" spans="5:11" x14ac:dyDescent="0.25">
      <c r="E3504" s="25" t="str">
        <f t="shared" si="216"/>
        <v xml:space="preserve"> </v>
      </c>
      <c r="I3504" s="26" t="str">
        <f t="shared" si="217"/>
        <v xml:space="preserve"> </v>
      </c>
      <c r="J3504" s="27" t="str">
        <f t="shared" si="218"/>
        <v/>
      </c>
      <c r="K3504" s="26" t="str">
        <f t="shared" si="219"/>
        <v xml:space="preserve"> </v>
      </c>
    </row>
    <row r="3505" spans="5:11" x14ac:dyDescent="0.25">
      <c r="E3505" s="25" t="str">
        <f t="shared" si="216"/>
        <v xml:space="preserve"> </v>
      </c>
      <c r="I3505" s="26" t="str">
        <f t="shared" si="217"/>
        <v xml:space="preserve"> </v>
      </c>
      <c r="J3505" s="27" t="str">
        <f t="shared" si="218"/>
        <v/>
      </c>
      <c r="K3505" s="26" t="str">
        <f t="shared" si="219"/>
        <v xml:space="preserve"> </v>
      </c>
    </row>
    <row r="3506" spans="5:11" x14ac:dyDescent="0.25">
      <c r="E3506" s="25" t="str">
        <f t="shared" si="216"/>
        <v xml:space="preserve"> </v>
      </c>
      <c r="I3506" s="26" t="str">
        <f t="shared" si="217"/>
        <v xml:space="preserve"> </v>
      </c>
      <c r="J3506" s="27" t="str">
        <f t="shared" si="218"/>
        <v/>
      </c>
      <c r="K3506" s="26" t="str">
        <f t="shared" si="219"/>
        <v xml:space="preserve"> </v>
      </c>
    </row>
    <row r="3507" spans="5:11" x14ac:dyDescent="0.25">
      <c r="E3507" s="25" t="str">
        <f t="shared" si="216"/>
        <v xml:space="preserve"> </v>
      </c>
      <c r="I3507" s="26" t="str">
        <f t="shared" si="217"/>
        <v xml:space="preserve"> </v>
      </c>
      <c r="J3507" s="27" t="str">
        <f t="shared" si="218"/>
        <v/>
      </c>
      <c r="K3507" s="26" t="str">
        <f t="shared" si="219"/>
        <v xml:space="preserve"> </v>
      </c>
    </row>
    <row r="3508" spans="5:11" x14ac:dyDescent="0.25">
      <c r="E3508" s="25" t="str">
        <f t="shared" si="216"/>
        <v xml:space="preserve"> </v>
      </c>
      <c r="I3508" s="26" t="str">
        <f t="shared" si="217"/>
        <v xml:space="preserve"> </v>
      </c>
      <c r="J3508" s="27" t="str">
        <f t="shared" si="218"/>
        <v/>
      </c>
      <c r="K3508" s="26" t="str">
        <f t="shared" si="219"/>
        <v xml:space="preserve"> </v>
      </c>
    </row>
    <row r="3509" spans="5:11" x14ac:dyDescent="0.25">
      <c r="E3509" s="25" t="str">
        <f t="shared" si="216"/>
        <v xml:space="preserve"> </v>
      </c>
      <c r="I3509" s="26" t="str">
        <f t="shared" si="217"/>
        <v xml:space="preserve"> </v>
      </c>
      <c r="J3509" s="27" t="str">
        <f t="shared" si="218"/>
        <v/>
      </c>
      <c r="K3509" s="26" t="str">
        <f t="shared" si="219"/>
        <v xml:space="preserve"> </v>
      </c>
    </row>
    <row r="3510" spans="5:11" x14ac:dyDescent="0.25">
      <c r="E3510" s="25" t="str">
        <f t="shared" si="216"/>
        <v xml:space="preserve"> </v>
      </c>
      <c r="I3510" s="26" t="str">
        <f t="shared" si="217"/>
        <v xml:space="preserve"> </v>
      </c>
      <c r="J3510" s="27" t="str">
        <f t="shared" si="218"/>
        <v/>
      </c>
      <c r="K3510" s="26" t="str">
        <f t="shared" si="219"/>
        <v xml:space="preserve"> </v>
      </c>
    </row>
    <row r="3511" spans="5:11" x14ac:dyDescent="0.25">
      <c r="E3511" s="25" t="str">
        <f t="shared" si="216"/>
        <v xml:space="preserve"> </v>
      </c>
      <c r="I3511" s="26" t="str">
        <f t="shared" si="217"/>
        <v xml:space="preserve"> </v>
      </c>
      <c r="J3511" s="27" t="str">
        <f t="shared" si="218"/>
        <v/>
      </c>
      <c r="K3511" s="26" t="str">
        <f t="shared" si="219"/>
        <v xml:space="preserve"> </v>
      </c>
    </row>
    <row r="3512" spans="5:11" x14ac:dyDescent="0.25">
      <c r="E3512" s="25" t="str">
        <f t="shared" si="216"/>
        <v xml:space="preserve"> </v>
      </c>
      <c r="I3512" s="26" t="str">
        <f t="shared" si="217"/>
        <v xml:space="preserve"> </v>
      </c>
      <c r="J3512" s="27" t="str">
        <f t="shared" si="218"/>
        <v/>
      </c>
      <c r="K3512" s="26" t="str">
        <f t="shared" si="219"/>
        <v xml:space="preserve"> </v>
      </c>
    </row>
    <row r="3513" spans="5:11" x14ac:dyDescent="0.25">
      <c r="E3513" s="25" t="str">
        <f t="shared" si="216"/>
        <v xml:space="preserve"> </v>
      </c>
      <c r="I3513" s="26" t="str">
        <f t="shared" si="217"/>
        <v xml:space="preserve"> </v>
      </c>
      <c r="J3513" s="27" t="str">
        <f t="shared" si="218"/>
        <v/>
      </c>
      <c r="K3513" s="26" t="str">
        <f t="shared" si="219"/>
        <v xml:space="preserve"> </v>
      </c>
    </row>
    <row r="3514" spans="5:11" x14ac:dyDescent="0.25">
      <c r="E3514" s="25" t="str">
        <f t="shared" si="216"/>
        <v xml:space="preserve"> </v>
      </c>
      <c r="I3514" s="26" t="str">
        <f t="shared" si="217"/>
        <v xml:space="preserve"> </v>
      </c>
      <c r="J3514" s="27" t="str">
        <f t="shared" si="218"/>
        <v/>
      </c>
      <c r="K3514" s="26" t="str">
        <f t="shared" si="219"/>
        <v xml:space="preserve"> </v>
      </c>
    </row>
    <row r="3515" spans="5:11" x14ac:dyDescent="0.25">
      <c r="E3515" s="25" t="str">
        <f t="shared" si="216"/>
        <v xml:space="preserve"> </v>
      </c>
      <c r="I3515" s="26" t="str">
        <f t="shared" si="217"/>
        <v xml:space="preserve"> </v>
      </c>
      <c r="J3515" s="27" t="str">
        <f t="shared" si="218"/>
        <v/>
      </c>
      <c r="K3515" s="26" t="str">
        <f t="shared" si="219"/>
        <v xml:space="preserve"> </v>
      </c>
    </row>
    <row r="3516" spans="5:11" x14ac:dyDescent="0.25">
      <c r="E3516" s="25" t="str">
        <f t="shared" si="216"/>
        <v xml:space="preserve"> </v>
      </c>
      <c r="I3516" s="26" t="str">
        <f t="shared" si="217"/>
        <v xml:space="preserve"> </v>
      </c>
      <c r="J3516" s="27" t="str">
        <f t="shared" si="218"/>
        <v/>
      </c>
      <c r="K3516" s="26" t="str">
        <f t="shared" si="219"/>
        <v xml:space="preserve"> </v>
      </c>
    </row>
    <row r="3517" spans="5:11" x14ac:dyDescent="0.25">
      <c r="E3517" s="25" t="str">
        <f t="shared" si="216"/>
        <v xml:space="preserve"> </v>
      </c>
      <c r="I3517" s="26" t="str">
        <f t="shared" si="217"/>
        <v xml:space="preserve"> </v>
      </c>
      <c r="J3517" s="27" t="str">
        <f t="shared" si="218"/>
        <v/>
      </c>
      <c r="K3517" s="26" t="str">
        <f t="shared" si="219"/>
        <v xml:space="preserve"> </v>
      </c>
    </row>
    <row r="3518" spans="5:11" x14ac:dyDescent="0.25">
      <c r="E3518" s="25" t="str">
        <f t="shared" si="216"/>
        <v xml:space="preserve"> </v>
      </c>
      <c r="I3518" s="26" t="str">
        <f t="shared" si="217"/>
        <v xml:space="preserve"> </v>
      </c>
      <c r="J3518" s="27" t="str">
        <f t="shared" si="218"/>
        <v/>
      </c>
      <c r="K3518" s="26" t="str">
        <f t="shared" si="219"/>
        <v xml:space="preserve"> </v>
      </c>
    </row>
    <row r="3519" spans="5:11" x14ac:dyDescent="0.25">
      <c r="E3519" s="25" t="str">
        <f t="shared" si="216"/>
        <v xml:space="preserve"> </v>
      </c>
      <c r="I3519" s="26" t="str">
        <f t="shared" si="217"/>
        <v xml:space="preserve"> </v>
      </c>
      <c r="J3519" s="27" t="str">
        <f t="shared" si="218"/>
        <v/>
      </c>
      <c r="K3519" s="26" t="str">
        <f t="shared" si="219"/>
        <v xml:space="preserve"> </v>
      </c>
    </row>
    <row r="3520" spans="5:11" x14ac:dyDescent="0.25">
      <c r="E3520" s="25" t="str">
        <f t="shared" si="216"/>
        <v xml:space="preserve"> </v>
      </c>
      <c r="I3520" s="26" t="str">
        <f t="shared" si="217"/>
        <v xml:space="preserve"> </v>
      </c>
      <c r="J3520" s="27" t="str">
        <f t="shared" si="218"/>
        <v/>
      </c>
      <c r="K3520" s="26" t="str">
        <f t="shared" si="219"/>
        <v xml:space="preserve"> </v>
      </c>
    </row>
    <row r="3521" spans="5:11" x14ac:dyDescent="0.25">
      <c r="E3521" s="25" t="str">
        <f t="shared" si="216"/>
        <v xml:space="preserve"> </v>
      </c>
      <c r="I3521" s="26" t="str">
        <f t="shared" si="217"/>
        <v xml:space="preserve"> </v>
      </c>
      <c r="J3521" s="27" t="str">
        <f t="shared" si="218"/>
        <v/>
      </c>
      <c r="K3521" s="26" t="str">
        <f t="shared" si="219"/>
        <v xml:space="preserve"> </v>
      </c>
    </row>
    <row r="3522" spans="5:11" x14ac:dyDescent="0.25">
      <c r="E3522" s="25" t="str">
        <f t="shared" si="216"/>
        <v xml:space="preserve"> </v>
      </c>
      <c r="I3522" s="26" t="str">
        <f t="shared" si="217"/>
        <v xml:space="preserve"> </v>
      </c>
      <c r="J3522" s="27" t="str">
        <f t="shared" si="218"/>
        <v/>
      </c>
      <c r="K3522" s="26" t="str">
        <f t="shared" si="219"/>
        <v xml:space="preserve"> </v>
      </c>
    </row>
    <row r="3523" spans="5:11" x14ac:dyDescent="0.25">
      <c r="E3523" s="25" t="str">
        <f t="shared" ref="E3523:E3586" si="220">IF(COUNT(D3523),IF(D3523&gt;=60,"Strength",IF(D3523&gt;=41,"Typical",IF(D3523&gt;=28,"Need")))," ")</f>
        <v xml:space="preserve"> </v>
      </c>
      <c r="I3523" s="26" t="str">
        <f t="shared" ref="I3523:I3586" si="221">IF(COUNT(H3523),IF(H3523&gt;=60,"Strength",IF(H3523&gt;=41,"Typical",IF(H3523&gt;=28,"Need")))," ")</f>
        <v xml:space="preserve"> </v>
      </c>
      <c r="J3523" s="27" t="str">
        <f t="shared" ref="J3523:J3586" si="222">IF(H3523="","",H3523-D3523)</f>
        <v/>
      </c>
      <c r="K3523" s="26" t="str">
        <f t="shared" ref="K3523:K3586" si="223">IF(COUNT(J3523),IF((J3523)&gt;=8,"Large Positive",IF((J3523)&gt;=5,"Medium Positive",IF((J3523)&gt;=2,"Small Positive",IF((J3523)&gt;=0,"No change",IF((J3523)&lt;=-8,"Large Negative",IF((J3523)&lt;=-5,"Medium Negative",IF((J3523)&lt;=-2,"Small Negative",IF((J3523)&lt;=0,"No change"))))))))," ")</f>
        <v xml:space="preserve"> </v>
      </c>
    </row>
    <row r="3524" spans="5:11" x14ac:dyDescent="0.25">
      <c r="E3524" s="25" t="str">
        <f t="shared" si="220"/>
        <v xml:space="preserve"> </v>
      </c>
      <c r="I3524" s="26" t="str">
        <f t="shared" si="221"/>
        <v xml:space="preserve"> </v>
      </c>
      <c r="J3524" s="27" t="str">
        <f t="shared" si="222"/>
        <v/>
      </c>
      <c r="K3524" s="26" t="str">
        <f t="shared" si="223"/>
        <v xml:space="preserve"> </v>
      </c>
    </row>
    <row r="3525" spans="5:11" x14ac:dyDescent="0.25">
      <c r="E3525" s="25" t="str">
        <f t="shared" si="220"/>
        <v xml:space="preserve"> </v>
      </c>
      <c r="I3525" s="26" t="str">
        <f t="shared" si="221"/>
        <v xml:space="preserve"> </v>
      </c>
      <c r="J3525" s="27" t="str">
        <f t="shared" si="222"/>
        <v/>
      </c>
      <c r="K3525" s="26" t="str">
        <f t="shared" si="223"/>
        <v xml:space="preserve"> </v>
      </c>
    </row>
    <row r="3526" spans="5:11" x14ac:dyDescent="0.25">
      <c r="E3526" s="25" t="str">
        <f t="shared" si="220"/>
        <v xml:space="preserve"> </v>
      </c>
      <c r="I3526" s="26" t="str">
        <f t="shared" si="221"/>
        <v xml:space="preserve"> </v>
      </c>
      <c r="J3526" s="27" t="str">
        <f t="shared" si="222"/>
        <v/>
      </c>
      <c r="K3526" s="26" t="str">
        <f t="shared" si="223"/>
        <v xml:space="preserve"> </v>
      </c>
    </row>
    <row r="3527" spans="5:11" x14ac:dyDescent="0.25">
      <c r="E3527" s="25" t="str">
        <f t="shared" si="220"/>
        <v xml:space="preserve"> </v>
      </c>
      <c r="I3527" s="26" t="str">
        <f t="shared" si="221"/>
        <v xml:space="preserve"> </v>
      </c>
      <c r="J3527" s="27" t="str">
        <f t="shared" si="222"/>
        <v/>
      </c>
      <c r="K3527" s="26" t="str">
        <f t="shared" si="223"/>
        <v xml:space="preserve"> </v>
      </c>
    </row>
    <row r="3528" spans="5:11" x14ac:dyDescent="0.25">
      <c r="E3528" s="25" t="str">
        <f t="shared" si="220"/>
        <v xml:space="preserve"> </v>
      </c>
      <c r="I3528" s="26" t="str">
        <f t="shared" si="221"/>
        <v xml:space="preserve"> </v>
      </c>
      <c r="J3528" s="27" t="str">
        <f t="shared" si="222"/>
        <v/>
      </c>
      <c r="K3528" s="26" t="str">
        <f t="shared" si="223"/>
        <v xml:space="preserve"> </v>
      </c>
    </row>
    <row r="3529" spans="5:11" x14ac:dyDescent="0.25">
      <c r="E3529" s="25" t="str">
        <f t="shared" si="220"/>
        <v xml:space="preserve"> </v>
      </c>
      <c r="I3529" s="26" t="str">
        <f t="shared" si="221"/>
        <v xml:space="preserve"> </v>
      </c>
      <c r="J3529" s="27" t="str">
        <f t="shared" si="222"/>
        <v/>
      </c>
      <c r="K3529" s="26" t="str">
        <f t="shared" si="223"/>
        <v xml:space="preserve"> </v>
      </c>
    </row>
    <row r="3530" spans="5:11" x14ac:dyDescent="0.25">
      <c r="E3530" s="25" t="str">
        <f t="shared" si="220"/>
        <v xml:space="preserve"> </v>
      </c>
      <c r="I3530" s="26" t="str">
        <f t="shared" si="221"/>
        <v xml:space="preserve"> </v>
      </c>
      <c r="J3530" s="27" t="str">
        <f t="shared" si="222"/>
        <v/>
      </c>
      <c r="K3530" s="26" t="str">
        <f t="shared" si="223"/>
        <v xml:space="preserve"> </v>
      </c>
    </row>
    <row r="3531" spans="5:11" x14ac:dyDescent="0.25">
      <c r="E3531" s="25" t="str">
        <f t="shared" si="220"/>
        <v xml:space="preserve"> </v>
      </c>
      <c r="I3531" s="26" t="str">
        <f t="shared" si="221"/>
        <v xml:space="preserve"> </v>
      </c>
      <c r="J3531" s="27" t="str">
        <f t="shared" si="222"/>
        <v/>
      </c>
      <c r="K3531" s="26" t="str">
        <f t="shared" si="223"/>
        <v xml:space="preserve"> </v>
      </c>
    </row>
    <row r="3532" spans="5:11" x14ac:dyDescent="0.25">
      <c r="E3532" s="25" t="str">
        <f t="shared" si="220"/>
        <v xml:space="preserve"> </v>
      </c>
      <c r="I3532" s="26" t="str">
        <f t="shared" si="221"/>
        <v xml:space="preserve"> </v>
      </c>
      <c r="J3532" s="27" t="str">
        <f t="shared" si="222"/>
        <v/>
      </c>
      <c r="K3532" s="26" t="str">
        <f t="shared" si="223"/>
        <v xml:space="preserve"> </v>
      </c>
    </row>
    <row r="3533" spans="5:11" x14ac:dyDescent="0.25">
      <c r="E3533" s="25" t="str">
        <f t="shared" si="220"/>
        <v xml:space="preserve"> </v>
      </c>
      <c r="I3533" s="26" t="str">
        <f t="shared" si="221"/>
        <v xml:space="preserve"> </v>
      </c>
      <c r="J3533" s="27" t="str">
        <f t="shared" si="222"/>
        <v/>
      </c>
      <c r="K3533" s="26" t="str">
        <f t="shared" si="223"/>
        <v xml:space="preserve"> </v>
      </c>
    </row>
    <row r="3534" spans="5:11" x14ac:dyDescent="0.25">
      <c r="E3534" s="25" t="str">
        <f t="shared" si="220"/>
        <v xml:space="preserve"> </v>
      </c>
      <c r="I3534" s="26" t="str">
        <f t="shared" si="221"/>
        <v xml:space="preserve"> </v>
      </c>
      <c r="J3534" s="27" t="str">
        <f t="shared" si="222"/>
        <v/>
      </c>
      <c r="K3534" s="26" t="str">
        <f t="shared" si="223"/>
        <v xml:space="preserve"> </v>
      </c>
    </row>
    <row r="3535" spans="5:11" x14ac:dyDescent="0.25">
      <c r="E3535" s="25" t="str">
        <f t="shared" si="220"/>
        <v xml:space="preserve"> </v>
      </c>
      <c r="I3535" s="26" t="str">
        <f t="shared" si="221"/>
        <v xml:space="preserve"> </v>
      </c>
      <c r="J3535" s="27" t="str">
        <f t="shared" si="222"/>
        <v/>
      </c>
      <c r="K3535" s="26" t="str">
        <f t="shared" si="223"/>
        <v xml:space="preserve"> </v>
      </c>
    </row>
    <row r="3536" spans="5:11" x14ac:dyDescent="0.25">
      <c r="E3536" s="25" t="str">
        <f t="shared" si="220"/>
        <v xml:space="preserve"> </v>
      </c>
      <c r="I3536" s="26" t="str">
        <f t="shared" si="221"/>
        <v xml:space="preserve"> </v>
      </c>
      <c r="J3536" s="27" t="str">
        <f t="shared" si="222"/>
        <v/>
      </c>
      <c r="K3536" s="26" t="str">
        <f t="shared" si="223"/>
        <v xml:space="preserve"> </v>
      </c>
    </row>
    <row r="3537" spans="5:11" x14ac:dyDescent="0.25">
      <c r="E3537" s="25" t="str">
        <f t="shared" si="220"/>
        <v xml:space="preserve"> </v>
      </c>
      <c r="I3537" s="26" t="str">
        <f t="shared" si="221"/>
        <v xml:space="preserve"> </v>
      </c>
      <c r="J3537" s="27" t="str">
        <f t="shared" si="222"/>
        <v/>
      </c>
      <c r="K3537" s="26" t="str">
        <f t="shared" si="223"/>
        <v xml:space="preserve"> </v>
      </c>
    </row>
    <row r="3538" spans="5:11" x14ac:dyDescent="0.25">
      <c r="E3538" s="25" t="str">
        <f t="shared" si="220"/>
        <v xml:space="preserve"> </v>
      </c>
      <c r="I3538" s="26" t="str">
        <f t="shared" si="221"/>
        <v xml:space="preserve"> </v>
      </c>
      <c r="J3538" s="27" t="str">
        <f t="shared" si="222"/>
        <v/>
      </c>
      <c r="K3538" s="26" t="str">
        <f t="shared" si="223"/>
        <v xml:space="preserve"> </v>
      </c>
    </row>
    <row r="3539" spans="5:11" x14ac:dyDescent="0.25">
      <c r="E3539" s="25" t="str">
        <f t="shared" si="220"/>
        <v xml:space="preserve"> </v>
      </c>
      <c r="I3539" s="26" t="str">
        <f t="shared" si="221"/>
        <v xml:space="preserve"> </v>
      </c>
      <c r="J3539" s="27" t="str">
        <f t="shared" si="222"/>
        <v/>
      </c>
      <c r="K3539" s="26" t="str">
        <f t="shared" si="223"/>
        <v xml:space="preserve"> </v>
      </c>
    </row>
    <row r="3540" spans="5:11" x14ac:dyDescent="0.25">
      <c r="E3540" s="25" t="str">
        <f t="shared" si="220"/>
        <v xml:space="preserve"> </v>
      </c>
      <c r="I3540" s="26" t="str">
        <f t="shared" si="221"/>
        <v xml:space="preserve"> </v>
      </c>
      <c r="J3540" s="27" t="str">
        <f t="shared" si="222"/>
        <v/>
      </c>
      <c r="K3540" s="26" t="str">
        <f t="shared" si="223"/>
        <v xml:space="preserve"> </v>
      </c>
    </row>
    <row r="3541" spans="5:11" x14ac:dyDescent="0.25">
      <c r="E3541" s="25" t="str">
        <f t="shared" si="220"/>
        <v xml:space="preserve"> </v>
      </c>
      <c r="I3541" s="26" t="str">
        <f t="shared" si="221"/>
        <v xml:space="preserve"> </v>
      </c>
      <c r="J3541" s="27" t="str">
        <f t="shared" si="222"/>
        <v/>
      </c>
      <c r="K3541" s="26" t="str">
        <f t="shared" si="223"/>
        <v xml:space="preserve"> </v>
      </c>
    </row>
    <row r="3542" spans="5:11" x14ac:dyDescent="0.25">
      <c r="E3542" s="25" t="str">
        <f t="shared" si="220"/>
        <v xml:space="preserve"> </v>
      </c>
      <c r="I3542" s="26" t="str">
        <f t="shared" si="221"/>
        <v xml:space="preserve"> </v>
      </c>
      <c r="J3542" s="27" t="str">
        <f t="shared" si="222"/>
        <v/>
      </c>
      <c r="K3542" s="26" t="str">
        <f t="shared" si="223"/>
        <v xml:space="preserve"> </v>
      </c>
    </row>
    <row r="3543" spans="5:11" x14ac:dyDescent="0.25">
      <c r="E3543" s="25" t="str">
        <f t="shared" si="220"/>
        <v xml:space="preserve"> </v>
      </c>
      <c r="I3543" s="26" t="str">
        <f t="shared" si="221"/>
        <v xml:space="preserve"> </v>
      </c>
      <c r="J3543" s="27" t="str">
        <f t="shared" si="222"/>
        <v/>
      </c>
      <c r="K3543" s="26" t="str">
        <f t="shared" si="223"/>
        <v xml:space="preserve"> </v>
      </c>
    </row>
    <row r="3544" spans="5:11" x14ac:dyDescent="0.25">
      <c r="E3544" s="25" t="str">
        <f t="shared" si="220"/>
        <v xml:space="preserve"> </v>
      </c>
      <c r="I3544" s="26" t="str">
        <f t="shared" si="221"/>
        <v xml:space="preserve"> </v>
      </c>
      <c r="J3544" s="27" t="str">
        <f t="shared" si="222"/>
        <v/>
      </c>
      <c r="K3544" s="26" t="str">
        <f t="shared" si="223"/>
        <v xml:space="preserve"> </v>
      </c>
    </row>
    <row r="3545" spans="5:11" x14ac:dyDescent="0.25">
      <c r="E3545" s="25" t="str">
        <f t="shared" si="220"/>
        <v xml:space="preserve"> </v>
      </c>
      <c r="I3545" s="26" t="str">
        <f t="shared" si="221"/>
        <v xml:space="preserve"> </v>
      </c>
      <c r="J3545" s="27" t="str">
        <f t="shared" si="222"/>
        <v/>
      </c>
      <c r="K3545" s="26" t="str">
        <f t="shared" si="223"/>
        <v xml:space="preserve"> </v>
      </c>
    </row>
    <row r="3546" spans="5:11" x14ac:dyDescent="0.25">
      <c r="E3546" s="25" t="str">
        <f t="shared" si="220"/>
        <v xml:space="preserve"> </v>
      </c>
      <c r="I3546" s="26" t="str">
        <f t="shared" si="221"/>
        <v xml:space="preserve"> </v>
      </c>
      <c r="J3546" s="27" t="str">
        <f t="shared" si="222"/>
        <v/>
      </c>
      <c r="K3546" s="26" t="str">
        <f t="shared" si="223"/>
        <v xml:space="preserve"> </v>
      </c>
    </row>
    <row r="3547" spans="5:11" x14ac:dyDescent="0.25">
      <c r="E3547" s="25" t="str">
        <f t="shared" si="220"/>
        <v xml:space="preserve"> </v>
      </c>
      <c r="I3547" s="26" t="str">
        <f t="shared" si="221"/>
        <v xml:space="preserve"> </v>
      </c>
      <c r="J3547" s="27" t="str">
        <f t="shared" si="222"/>
        <v/>
      </c>
      <c r="K3547" s="26" t="str">
        <f t="shared" si="223"/>
        <v xml:space="preserve"> </v>
      </c>
    </row>
    <row r="3548" spans="5:11" x14ac:dyDescent="0.25">
      <c r="E3548" s="25" t="str">
        <f t="shared" si="220"/>
        <v xml:space="preserve"> </v>
      </c>
      <c r="I3548" s="26" t="str">
        <f t="shared" si="221"/>
        <v xml:space="preserve"> </v>
      </c>
      <c r="J3548" s="27" t="str">
        <f t="shared" si="222"/>
        <v/>
      </c>
      <c r="K3548" s="26" t="str">
        <f t="shared" si="223"/>
        <v xml:space="preserve"> </v>
      </c>
    </row>
    <row r="3549" spans="5:11" x14ac:dyDescent="0.25">
      <c r="E3549" s="25" t="str">
        <f t="shared" si="220"/>
        <v xml:space="preserve"> </v>
      </c>
      <c r="I3549" s="26" t="str">
        <f t="shared" si="221"/>
        <v xml:space="preserve"> </v>
      </c>
      <c r="J3549" s="27" t="str">
        <f t="shared" si="222"/>
        <v/>
      </c>
      <c r="K3549" s="26" t="str">
        <f t="shared" si="223"/>
        <v xml:space="preserve"> </v>
      </c>
    </row>
    <row r="3550" spans="5:11" x14ac:dyDescent="0.25">
      <c r="E3550" s="25" t="str">
        <f t="shared" si="220"/>
        <v xml:space="preserve"> </v>
      </c>
      <c r="I3550" s="26" t="str">
        <f t="shared" si="221"/>
        <v xml:space="preserve"> </v>
      </c>
      <c r="J3550" s="27" t="str">
        <f t="shared" si="222"/>
        <v/>
      </c>
      <c r="K3550" s="26" t="str">
        <f t="shared" si="223"/>
        <v xml:space="preserve"> </v>
      </c>
    </row>
    <row r="3551" spans="5:11" x14ac:dyDescent="0.25">
      <c r="E3551" s="25" t="str">
        <f t="shared" si="220"/>
        <v xml:space="preserve"> </v>
      </c>
      <c r="I3551" s="26" t="str">
        <f t="shared" si="221"/>
        <v xml:space="preserve"> </v>
      </c>
      <c r="J3551" s="27" t="str">
        <f t="shared" si="222"/>
        <v/>
      </c>
      <c r="K3551" s="26" t="str">
        <f t="shared" si="223"/>
        <v xml:space="preserve"> </v>
      </c>
    </row>
    <row r="3552" spans="5:11" x14ac:dyDescent="0.25">
      <c r="E3552" s="25" t="str">
        <f t="shared" si="220"/>
        <v xml:space="preserve"> </v>
      </c>
      <c r="I3552" s="26" t="str">
        <f t="shared" si="221"/>
        <v xml:space="preserve"> </v>
      </c>
      <c r="J3552" s="27" t="str">
        <f t="shared" si="222"/>
        <v/>
      </c>
      <c r="K3552" s="26" t="str">
        <f t="shared" si="223"/>
        <v xml:space="preserve"> </v>
      </c>
    </row>
    <row r="3553" spans="5:11" x14ac:dyDescent="0.25">
      <c r="E3553" s="25" t="str">
        <f t="shared" si="220"/>
        <v xml:space="preserve"> </v>
      </c>
      <c r="I3553" s="26" t="str">
        <f t="shared" si="221"/>
        <v xml:space="preserve"> </v>
      </c>
      <c r="J3553" s="27" t="str">
        <f t="shared" si="222"/>
        <v/>
      </c>
      <c r="K3553" s="26" t="str">
        <f t="shared" si="223"/>
        <v xml:space="preserve"> </v>
      </c>
    </row>
    <row r="3554" spans="5:11" x14ac:dyDescent="0.25">
      <c r="E3554" s="25" t="str">
        <f t="shared" si="220"/>
        <v xml:space="preserve"> </v>
      </c>
      <c r="I3554" s="26" t="str">
        <f t="shared" si="221"/>
        <v xml:space="preserve"> </v>
      </c>
      <c r="J3554" s="27" t="str">
        <f t="shared" si="222"/>
        <v/>
      </c>
      <c r="K3554" s="26" t="str">
        <f t="shared" si="223"/>
        <v xml:space="preserve"> </v>
      </c>
    </row>
    <row r="3555" spans="5:11" x14ac:dyDescent="0.25">
      <c r="E3555" s="25" t="str">
        <f t="shared" si="220"/>
        <v xml:space="preserve"> </v>
      </c>
      <c r="I3555" s="26" t="str">
        <f t="shared" si="221"/>
        <v xml:space="preserve"> </v>
      </c>
      <c r="J3555" s="27" t="str">
        <f t="shared" si="222"/>
        <v/>
      </c>
      <c r="K3555" s="26" t="str">
        <f t="shared" si="223"/>
        <v xml:space="preserve"> </v>
      </c>
    </row>
    <row r="3556" spans="5:11" x14ac:dyDescent="0.25">
      <c r="E3556" s="25" t="str">
        <f t="shared" si="220"/>
        <v xml:space="preserve"> </v>
      </c>
      <c r="I3556" s="26" t="str">
        <f t="shared" si="221"/>
        <v xml:space="preserve"> </v>
      </c>
      <c r="J3556" s="27" t="str">
        <f t="shared" si="222"/>
        <v/>
      </c>
      <c r="K3556" s="26" t="str">
        <f t="shared" si="223"/>
        <v xml:space="preserve"> </v>
      </c>
    </row>
    <row r="3557" spans="5:11" x14ac:dyDescent="0.25">
      <c r="E3557" s="25" t="str">
        <f t="shared" si="220"/>
        <v xml:space="preserve"> </v>
      </c>
      <c r="I3557" s="26" t="str">
        <f t="shared" si="221"/>
        <v xml:space="preserve"> </v>
      </c>
      <c r="J3557" s="27" t="str">
        <f t="shared" si="222"/>
        <v/>
      </c>
      <c r="K3557" s="26" t="str">
        <f t="shared" si="223"/>
        <v xml:space="preserve"> </v>
      </c>
    </row>
    <row r="3558" spans="5:11" x14ac:dyDescent="0.25">
      <c r="E3558" s="25" t="str">
        <f t="shared" si="220"/>
        <v xml:space="preserve"> </v>
      </c>
      <c r="I3558" s="26" t="str">
        <f t="shared" si="221"/>
        <v xml:space="preserve"> </v>
      </c>
      <c r="J3558" s="27" t="str">
        <f t="shared" si="222"/>
        <v/>
      </c>
      <c r="K3558" s="26" t="str">
        <f t="shared" si="223"/>
        <v xml:space="preserve"> </v>
      </c>
    </row>
    <row r="3559" spans="5:11" x14ac:dyDescent="0.25">
      <c r="E3559" s="25" t="str">
        <f t="shared" si="220"/>
        <v xml:space="preserve"> </v>
      </c>
      <c r="I3559" s="26" t="str">
        <f t="shared" si="221"/>
        <v xml:space="preserve"> </v>
      </c>
      <c r="J3559" s="27" t="str">
        <f t="shared" si="222"/>
        <v/>
      </c>
      <c r="K3559" s="26" t="str">
        <f t="shared" si="223"/>
        <v xml:space="preserve"> </v>
      </c>
    </row>
    <row r="3560" spans="5:11" x14ac:dyDescent="0.25">
      <c r="E3560" s="25" t="str">
        <f t="shared" si="220"/>
        <v xml:space="preserve"> </v>
      </c>
      <c r="I3560" s="26" t="str">
        <f t="shared" si="221"/>
        <v xml:space="preserve"> </v>
      </c>
      <c r="J3560" s="27" t="str">
        <f t="shared" si="222"/>
        <v/>
      </c>
      <c r="K3560" s="26" t="str">
        <f t="shared" si="223"/>
        <v xml:space="preserve"> </v>
      </c>
    </row>
    <row r="3561" spans="5:11" x14ac:dyDescent="0.25">
      <c r="E3561" s="25" t="str">
        <f t="shared" si="220"/>
        <v xml:space="preserve"> </v>
      </c>
      <c r="I3561" s="26" t="str">
        <f t="shared" si="221"/>
        <v xml:space="preserve"> </v>
      </c>
      <c r="J3561" s="27" t="str">
        <f t="shared" si="222"/>
        <v/>
      </c>
      <c r="K3561" s="26" t="str">
        <f t="shared" si="223"/>
        <v xml:space="preserve"> </v>
      </c>
    </row>
    <row r="3562" spans="5:11" x14ac:dyDescent="0.25">
      <c r="E3562" s="25" t="str">
        <f t="shared" si="220"/>
        <v xml:space="preserve"> </v>
      </c>
      <c r="I3562" s="26" t="str">
        <f t="shared" si="221"/>
        <v xml:space="preserve"> </v>
      </c>
      <c r="J3562" s="27" t="str">
        <f t="shared" si="222"/>
        <v/>
      </c>
      <c r="K3562" s="26" t="str">
        <f t="shared" si="223"/>
        <v xml:space="preserve"> </v>
      </c>
    </row>
    <row r="3563" spans="5:11" x14ac:dyDescent="0.25">
      <c r="E3563" s="25" t="str">
        <f t="shared" si="220"/>
        <v xml:space="preserve"> </v>
      </c>
      <c r="I3563" s="26" t="str">
        <f t="shared" si="221"/>
        <v xml:space="preserve"> </v>
      </c>
      <c r="J3563" s="27" t="str">
        <f t="shared" si="222"/>
        <v/>
      </c>
      <c r="K3563" s="26" t="str">
        <f t="shared" si="223"/>
        <v xml:space="preserve"> </v>
      </c>
    </row>
    <row r="3564" spans="5:11" x14ac:dyDescent="0.25">
      <c r="E3564" s="25" t="str">
        <f t="shared" si="220"/>
        <v xml:space="preserve"> </v>
      </c>
      <c r="I3564" s="26" t="str">
        <f t="shared" si="221"/>
        <v xml:space="preserve"> </v>
      </c>
      <c r="J3564" s="27" t="str">
        <f t="shared" si="222"/>
        <v/>
      </c>
      <c r="K3564" s="26" t="str">
        <f t="shared" si="223"/>
        <v xml:space="preserve"> </v>
      </c>
    </row>
    <row r="3565" spans="5:11" x14ac:dyDescent="0.25">
      <c r="E3565" s="25" t="str">
        <f t="shared" si="220"/>
        <v xml:space="preserve"> </v>
      </c>
      <c r="I3565" s="26" t="str">
        <f t="shared" si="221"/>
        <v xml:space="preserve"> </v>
      </c>
      <c r="J3565" s="27" t="str">
        <f t="shared" si="222"/>
        <v/>
      </c>
      <c r="K3565" s="26" t="str">
        <f t="shared" si="223"/>
        <v xml:space="preserve"> </v>
      </c>
    </row>
    <row r="3566" spans="5:11" x14ac:dyDescent="0.25">
      <c r="E3566" s="25" t="str">
        <f t="shared" si="220"/>
        <v xml:space="preserve"> </v>
      </c>
      <c r="I3566" s="26" t="str">
        <f t="shared" si="221"/>
        <v xml:space="preserve"> </v>
      </c>
      <c r="J3566" s="27" t="str">
        <f t="shared" si="222"/>
        <v/>
      </c>
      <c r="K3566" s="26" t="str">
        <f t="shared" si="223"/>
        <v xml:space="preserve"> </v>
      </c>
    </row>
    <row r="3567" spans="5:11" x14ac:dyDescent="0.25">
      <c r="E3567" s="25" t="str">
        <f t="shared" si="220"/>
        <v xml:space="preserve"> </v>
      </c>
      <c r="I3567" s="26" t="str">
        <f t="shared" si="221"/>
        <v xml:space="preserve"> </v>
      </c>
      <c r="J3567" s="27" t="str">
        <f t="shared" si="222"/>
        <v/>
      </c>
      <c r="K3567" s="26" t="str">
        <f t="shared" si="223"/>
        <v xml:space="preserve"> </v>
      </c>
    </row>
    <row r="3568" spans="5:11" x14ac:dyDescent="0.25">
      <c r="E3568" s="25" t="str">
        <f t="shared" si="220"/>
        <v xml:space="preserve"> </v>
      </c>
      <c r="I3568" s="26" t="str">
        <f t="shared" si="221"/>
        <v xml:space="preserve"> </v>
      </c>
      <c r="J3568" s="27" t="str">
        <f t="shared" si="222"/>
        <v/>
      </c>
      <c r="K3568" s="26" t="str">
        <f t="shared" si="223"/>
        <v xml:space="preserve"> </v>
      </c>
    </row>
    <row r="3569" spans="5:11" x14ac:dyDescent="0.25">
      <c r="E3569" s="25" t="str">
        <f t="shared" si="220"/>
        <v xml:space="preserve"> </v>
      </c>
      <c r="I3569" s="26" t="str">
        <f t="shared" si="221"/>
        <v xml:space="preserve"> </v>
      </c>
      <c r="J3569" s="27" t="str">
        <f t="shared" si="222"/>
        <v/>
      </c>
      <c r="K3569" s="26" t="str">
        <f t="shared" si="223"/>
        <v xml:space="preserve"> </v>
      </c>
    </row>
    <row r="3570" spans="5:11" x14ac:dyDescent="0.25">
      <c r="E3570" s="25" t="str">
        <f t="shared" si="220"/>
        <v xml:space="preserve"> </v>
      </c>
      <c r="I3570" s="26" t="str">
        <f t="shared" si="221"/>
        <v xml:space="preserve"> </v>
      </c>
      <c r="J3570" s="27" t="str">
        <f t="shared" si="222"/>
        <v/>
      </c>
      <c r="K3570" s="26" t="str">
        <f t="shared" si="223"/>
        <v xml:space="preserve"> </v>
      </c>
    </row>
    <row r="3571" spans="5:11" x14ac:dyDescent="0.25">
      <c r="E3571" s="25" t="str">
        <f t="shared" si="220"/>
        <v xml:space="preserve"> </v>
      </c>
      <c r="I3571" s="26" t="str">
        <f t="shared" si="221"/>
        <v xml:space="preserve"> </v>
      </c>
      <c r="J3571" s="27" t="str">
        <f t="shared" si="222"/>
        <v/>
      </c>
      <c r="K3571" s="26" t="str">
        <f t="shared" si="223"/>
        <v xml:space="preserve"> </v>
      </c>
    </row>
    <row r="3572" spans="5:11" x14ac:dyDescent="0.25">
      <c r="E3572" s="25" t="str">
        <f t="shared" si="220"/>
        <v xml:space="preserve"> </v>
      </c>
      <c r="I3572" s="26" t="str">
        <f t="shared" si="221"/>
        <v xml:space="preserve"> </v>
      </c>
      <c r="J3572" s="27" t="str">
        <f t="shared" si="222"/>
        <v/>
      </c>
      <c r="K3572" s="26" t="str">
        <f t="shared" si="223"/>
        <v xml:space="preserve"> </v>
      </c>
    </row>
    <row r="3573" spans="5:11" x14ac:dyDescent="0.25">
      <c r="E3573" s="25" t="str">
        <f t="shared" si="220"/>
        <v xml:space="preserve"> </v>
      </c>
      <c r="I3573" s="26" t="str">
        <f t="shared" si="221"/>
        <v xml:space="preserve"> </v>
      </c>
      <c r="J3573" s="27" t="str">
        <f t="shared" si="222"/>
        <v/>
      </c>
      <c r="K3573" s="26" t="str">
        <f t="shared" si="223"/>
        <v xml:space="preserve"> </v>
      </c>
    </row>
    <row r="3574" spans="5:11" x14ac:dyDescent="0.25">
      <c r="E3574" s="25" t="str">
        <f t="shared" si="220"/>
        <v xml:space="preserve"> </v>
      </c>
      <c r="I3574" s="26" t="str">
        <f t="shared" si="221"/>
        <v xml:space="preserve"> </v>
      </c>
      <c r="J3574" s="27" t="str">
        <f t="shared" si="222"/>
        <v/>
      </c>
      <c r="K3574" s="26" t="str">
        <f t="shared" si="223"/>
        <v xml:space="preserve"> </v>
      </c>
    </row>
    <row r="3575" spans="5:11" x14ac:dyDescent="0.25">
      <c r="E3575" s="25" t="str">
        <f t="shared" si="220"/>
        <v xml:space="preserve"> </v>
      </c>
      <c r="I3575" s="26" t="str">
        <f t="shared" si="221"/>
        <v xml:space="preserve"> </v>
      </c>
      <c r="J3575" s="27" t="str">
        <f t="shared" si="222"/>
        <v/>
      </c>
      <c r="K3575" s="26" t="str">
        <f t="shared" si="223"/>
        <v xml:space="preserve"> </v>
      </c>
    </row>
    <row r="3576" spans="5:11" x14ac:dyDescent="0.25">
      <c r="E3576" s="25" t="str">
        <f t="shared" si="220"/>
        <v xml:space="preserve"> </v>
      </c>
      <c r="I3576" s="26" t="str">
        <f t="shared" si="221"/>
        <v xml:space="preserve"> </v>
      </c>
      <c r="J3576" s="27" t="str">
        <f t="shared" si="222"/>
        <v/>
      </c>
      <c r="K3576" s="26" t="str">
        <f t="shared" si="223"/>
        <v xml:space="preserve"> </v>
      </c>
    </row>
    <row r="3577" spans="5:11" x14ac:dyDescent="0.25">
      <c r="E3577" s="25" t="str">
        <f t="shared" si="220"/>
        <v xml:space="preserve"> </v>
      </c>
      <c r="I3577" s="26" t="str">
        <f t="shared" si="221"/>
        <v xml:space="preserve"> </v>
      </c>
      <c r="J3577" s="27" t="str">
        <f t="shared" si="222"/>
        <v/>
      </c>
      <c r="K3577" s="26" t="str">
        <f t="shared" si="223"/>
        <v xml:space="preserve"> </v>
      </c>
    </row>
    <row r="3578" spans="5:11" x14ac:dyDescent="0.25">
      <c r="E3578" s="25" t="str">
        <f t="shared" si="220"/>
        <v xml:space="preserve"> </v>
      </c>
      <c r="I3578" s="26" t="str">
        <f t="shared" si="221"/>
        <v xml:space="preserve"> </v>
      </c>
      <c r="J3578" s="27" t="str">
        <f t="shared" si="222"/>
        <v/>
      </c>
      <c r="K3578" s="26" t="str">
        <f t="shared" si="223"/>
        <v xml:space="preserve"> </v>
      </c>
    </row>
    <row r="3579" spans="5:11" x14ac:dyDescent="0.25">
      <c r="E3579" s="25" t="str">
        <f t="shared" si="220"/>
        <v xml:space="preserve"> </v>
      </c>
      <c r="I3579" s="26" t="str">
        <f t="shared" si="221"/>
        <v xml:space="preserve"> </v>
      </c>
      <c r="J3579" s="27" t="str">
        <f t="shared" si="222"/>
        <v/>
      </c>
      <c r="K3579" s="26" t="str">
        <f t="shared" si="223"/>
        <v xml:space="preserve"> </v>
      </c>
    </row>
    <row r="3580" spans="5:11" x14ac:dyDescent="0.25">
      <c r="E3580" s="25" t="str">
        <f t="shared" si="220"/>
        <v xml:space="preserve"> </v>
      </c>
      <c r="I3580" s="26" t="str">
        <f t="shared" si="221"/>
        <v xml:space="preserve"> </v>
      </c>
      <c r="J3580" s="27" t="str">
        <f t="shared" si="222"/>
        <v/>
      </c>
      <c r="K3580" s="26" t="str">
        <f t="shared" si="223"/>
        <v xml:space="preserve"> </v>
      </c>
    </row>
    <row r="3581" spans="5:11" x14ac:dyDescent="0.25">
      <c r="E3581" s="25" t="str">
        <f t="shared" si="220"/>
        <v xml:space="preserve"> </v>
      </c>
      <c r="I3581" s="26" t="str">
        <f t="shared" si="221"/>
        <v xml:space="preserve"> </v>
      </c>
      <c r="J3581" s="27" t="str">
        <f t="shared" si="222"/>
        <v/>
      </c>
      <c r="K3581" s="26" t="str">
        <f t="shared" si="223"/>
        <v xml:space="preserve"> </v>
      </c>
    </row>
    <row r="3582" spans="5:11" x14ac:dyDescent="0.25">
      <c r="E3582" s="25" t="str">
        <f t="shared" si="220"/>
        <v xml:space="preserve"> </v>
      </c>
      <c r="I3582" s="26" t="str">
        <f t="shared" si="221"/>
        <v xml:space="preserve"> </v>
      </c>
      <c r="J3582" s="27" t="str">
        <f t="shared" si="222"/>
        <v/>
      </c>
      <c r="K3582" s="26" t="str">
        <f t="shared" si="223"/>
        <v xml:space="preserve"> </v>
      </c>
    </row>
    <row r="3583" spans="5:11" x14ac:dyDescent="0.25">
      <c r="E3583" s="25" t="str">
        <f t="shared" si="220"/>
        <v xml:space="preserve"> </v>
      </c>
      <c r="I3583" s="26" t="str">
        <f t="shared" si="221"/>
        <v xml:space="preserve"> </v>
      </c>
      <c r="J3583" s="27" t="str">
        <f t="shared" si="222"/>
        <v/>
      </c>
      <c r="K3583" s="26" t="str">
        <f t="shared" si="223"/>
        <v xml:space="preserve"> </v>
      </c>
    </row>
    <row r="3584" spans="5:11" x14ac:dyDescent="0.25">
      <c r="E3584" s="25" t="str">
        <f t="shared" si="220"/>
        <v xml:space="preserve"> </v>
      </c>
      <c r="I3584" s="26" t="str">
        <f t="shared" si="221"/>
        <v xml:space="preserve"> </v>
      </c>
      <c r="J3584" s="27" t="str">
        <f t="shared" si="222"/>
        <v/>
      </c>
      <c r="K3584" s="26" t="str">
        <f t="shared" si="223"/>
        <v xml:space="preserve"> </v>
      </c>
    </row>
    <row r="3585" spans="5:11" x14ac:dyDescent="0.25">
      <c r="E3585" s="25" t="str">
        <f t="shared" si="220"/>
        <v xml:space="preserve"> </v>
      </c>
      <c r="I3585" s="26" t="str">
        <f t="shared" si="221"/>
        <v xml:space="preserve"> </v>
      </c>
      <c r="J3585" s="27" t="str">
        <f t="shared" si="222"/>
        <v/>
      </c>
      <c r="K3585" s="26" t="str">
        <f t="shared" si="223"/>
        <v xml:space="preserve"> </v>
      </c>
    </row>
    <row r="3586" spans="5:11" x14ac:dyDescent="0.25">
      <c r="E3586" s="25" t="str">
        <f t="shared" si="220"/>
        <v xml:space="preserve"> </v>
      </c>
      <c r="I3586" s="26" t="str">
        <f t="shared" si="221"/>
        <v xml:space="preserve"> </v>
      </c>
      <c r="J3586" s="27" t="str">
        <f t="shared" si="222"/>
        <v/>
      </c>
      <c r="K3586" s="26" t="str">
        <f t="shared" si="223"/>
        <v xml:space="preserve"> </v>
      </c>
    </row>
    <row r="3587" spans="5:11" x14ac:dyDescent="0.25">
      <c r="E3587" s="25" t="str">
        <f t="shared" ref="E3587:E3650" si="224">IF(COUNT(D3587),IF(D3587&gt;=60,"Strength",IF(D3587&gt;=41,"Typical",IF(D3587&gt;=28,"Need")))," ")</f>
        <v xml:space="preserve"> </v>
      </c>
      <c r="I3587" s="26" t="str">
        <f t="shared" ref="I3587:I3650" si="225">IF(COUNT(H3587),IF(H3587&gt;=60,"Strength",IF(H3587&gt;=41,"Typical",IF(H3587&gt;=28,"Need")))," ")</f>
        <v xml:space="preserve"> </v>
      </c>
      <c r="J3587" s="27" t="str">
        <f t="shared" ref="J3587:J3650" si="226">IF(H3587="","",H3587-D3587)</f>
        <v/>
      </c>
      <c r="K3587" s="26" t="str">
        <f t="shared" ref="K3587:K3650" si="227">IF(COUNT(J3587),IF((J3587)&gt;=8,"Large Positive",IF((J3587)&gt;=5,"Medium Positive",IF((J3587)&gt;=2,"Small Positive",IF((J3587)&gt;=0,"No change",IF((J3587)&lt;=-8,"Large Negative",IF((J3587)&lt;=-5,"Medium Negative",IF((J3587)&lt;=-2,"Small Negative",IF((J3587)&lt;=0,"No change"))))))))," ")</f>
        <v xml:space="preserve"> </v>
      </c>
    </row>
    <row r="3588" spans="5:11" x14ac:dyDescent="0.25">
      <c r="E3588" s="25" t="str">
        <f t="shared" si="224"/>
        <v xml:space="preserve"> </v>
      </c>
      <c r="I3588" s="26" t="str">
        <f t="shared" si="225"/>
        <v xml:space="preserve"> </v>
      </c>
      <c r="J3588" s="27" t="str">
        <f t="shared" si="226"/>
        <v/>
      </c>
      <c r="K3588" s="26" t="str">
        <f t="shared" si="227"/>
        <v xml:space="preserve"> </v>
      </c>
    </row>
    <row r="3589" spans="5:11" x14ac:dyDescent="0.25">
      <c r="E3589" s="25" t="str">
        <f t="shared" si="224"/>
        <v xml:space="preserve"> </v>
      </c>
      <c r="I3589" s="26" t="str">
        <f t="shared" si="225"/>
        <v xml:space="preserve"> </v>
      </c>
      <c r="J3589" s="27" t="str">
        <f t="shared" si="226"/>
        <v/>
      </c>
      <c r="K3589" s="26" t="str">
        <f t="shared" si="227"/>
        <v xml:space="preserve"> </v>
      </c>
    </row>
    <row r="3590" spans="5:11" x14ac:dyDescent="0.25">
      <c r="E3590" s="25" t="str">
        <f t="shared" si="224"/>
        <v xml:space="preserve"> </v>
      </c>
      <c r="I3590" s="26" t="str">
        <f t="shared" si="225"/>
        <v xml:space="preserve"> </v>
      </c>
      <c r="J3590" s="27" t="str">
        <f t="shared" si="226"/>
        <v/>
      </c>
      <c r="K3590" s="26" t="str">
        <f t="shared" si="227"/>
        <v xml:space="preserve"> </v>
      </c>
    </row>
    <row r="3591" spans="5:11" x14ac:dyDescent="0.25">
      <c r="E3591" s="25" t="str">
        <f t="shared" si="224"/>
        <v xml:space="preserve"> </v>
      </c>
      <c r="I3591" s="26" t="str">
        <f t="shared" si="225"/>
        <v xml:space="preserve"> </v>
      </c>
      <c r="J3591" s="27" t="str">
        <f t="shared" si="226"/>
        <v/>
      </c>
      <c r="K3591" s="26" t="str">
        <f t="shared" si="227"/>
        <v xml:space="preserve"> </v>
      </c>
    </row>
    <row r="3592" spans="5:11" x14ac:dyDescent="0.25">
      <c r="E3592" s="25" t="str">
        <f t="shared" si="224"/>
        <v xml:space="preserve"> </v>
      </c>
      <c r="I3592" s="26" t="str">
        <f t="shared" si="225"/>
        <v xml:space="preserve"> </v>
      </c>
      <c r="J3592" s="27" t="str">
        <f t="shared" si="226"/>
        <v/>
      </c>
      <c r="K3592" s="26" t="str">
        <f t="shared" si="227"/>
        <v xml:space="preserve"> </v>
      </c>
    </row>
    <row r="3593" spans="5:11" x14ac:dyDescent="0.25">
      <c r="E3593" s="25" t="str">
        <f t="shared" si="224"/>
        <v xml:space="preserve"> </v>
      </c>
      <c r="I3593" s="26" t="str">
        <f t="shared" si="225"/>
        <v xml:space="preserve"> </v>
      </c>
      <c r="J3593" s="27" t="str">
        <f t="shared" si="226"/>
        <v/>
      </c>
      <c r="K3593" s="26" t="str">
        <f t="shared" si="227"/>
        <v xml:space="preserve"> </v>
      </c>
    </row>
    <row r="3594" spans="5:11" x14ac:dyDescent="0.25">
      <c r="E3594" s="25" t="str">
        <f t="shared" si="224"/>
        <v xml:space="preserve"> </v>
      </c>
      <c r="I3594" s="26" t="str">
        <f t="shared" si="225"/>
        <v xml:space="preserve"> </v>
      </c>
      <c r="J3594" s="27" t="str">
        <f t="shared" si="226"/>
        <v/>
      </c>
      <c r="K3594" s="26" t="str">
        <f t="shared" si="227"/>
        <v xml:space="preserve"> </v>
      </c>
    </row>
    <row r="3595" spans="5:11" x14ac:dyDescent="0.25">
      <c r="E3595" s="25" t="str">
        <f t="shared" si="224"/>
        <v xml:space="preserve"> </v>
      </c>
      <c r="I3595" s="26" t="str">
        <f t="shared" si="225"/>
        <v xml:space="preserve"> </v>
      </c>
      <c r="J3595" s="27" t="str">
        <f t="shared" si="226"/>
        <v/>
      </c>
      <c r="K3595" s="26" t="str">
        <f t="shared" si="227"/>
        <v xml:space="preserve"> </v>
      </c>
    </row>
    <row r="3596" spans="5:11" x14ac:dyDescent="0.25">
      <c r="E3596" s="25" t="str">
        <f t="shared" si="224"/>
        <v xml:space="preserve"> </v>
      </c>
      <c r="I3596" s="26" t="str">
        <f t="shared" si="225"/>
        <v xml:space="preserve"> </v>
      </c>
      <c r="J3596" s="27" t="str">
        <f t="shared" si="226"/>
        <v/>
      </c>
      <c r="K3596" s="26" t="str">
        <f t="shared" si="227"/>
        <v xml:space="preserve"> </v>
      </c>
    </row>
    <row r="3597" spans="5:11" x14ac:dyDescent="0.25">
      <c r="E3597" s="25" t="str">
        <f t="shared" si="224"/>
        <v xml:space="preserve"> </v>
      </c>
      <c r="I3597" s="26" t="str">
        <f t="shared" si="225"/>
        <v xml:space="preserve"> </v>
      </c>
      <c r="J3597" s="27" t="str">
        <f t="shared" si="226"/>
        <v/>
      </c>
      <c r="K3597" s="26" t="str">
        <f t="shared" si="227"/>
        <v xml:space="preserve"> </v>
      </c>
    </row>
    <row r="3598" spans="5:11" x14ac:dyDescent="0.25">
      <c r="E3598" s="25" t="str">
        <f t="shared" si="224"/>
        <v xml:space="preserve"> </v>
      </c>
      <c r="I3598" s="26" t="str">
        <f t="shared" si="225"/>
        <v xml:space="preserve"> </v>
      </c>
      <c r="J3598" s="27" t="str">
        <f t="shared" si="226"/>
        <v/>
      </c>
      <c r="K3598" s="26" t="str">
        <f t="shared" si="227"/>
        <v xml:space="preserve"> </v>
      </c>
    </row>
    <row r="3599" spans="5:11" x14ac:dyDescent="0.25">
      <c r="E3599" s="25" t="str">
        <f t="shared" si="224"/>
        <v xml:space="preserve"> </v>
      </c>
      <c r="I3599" s="26" t="str">
        <f t="shared" si="225"/>
        <v xml:space="preserve"> </v>
      </c>
      <c r="J3599" s="27" t="str">
        <f t="shared" si="226"/>
        <v/>
      </c>
      <c r="K3599" s="26" t="str">
        <f t="shared" si="227"/>
        <v xml:space="preserve"> </v>
      </c>
    </row>
    <row r="3600" spans="5:11" x14ac:dyDescent="0.25">
      <c r="E3600" s="25" t="str">
        <f t="shared" si="224"/>
        <v xml:space="preserve"> </v>
      </c>
      <c r="I3600" s="26" t="str">
        <f t="shared" si="225"/>
        <v xml:space="preserve"> </v>
      </c>
      <c r="J3600" s="27" t="str">
        <f t="shared" si="226"/>
        <v/>
      </c>
      <c r="K3600" s="26" t="str">
        <f t="shared" si="227"/>
        <v xml:space="preserve"> </v>
      </c>
    </row>
    <row r="3601" spans="5:11" x14ac:dyDescent="0.25">
      <c r="E3601" s="25" t="str">
        <f t="shared" si="224"/>
        <v xml:space="preserve"> </v>
      </c>
      <c r="I3601" s="26" t="str">
        <f t="shared" si="225"/>
        <v xml:space="preserve"> </v>
      </c>
      <c r="J3601" s="27" t="str">
        <f t="shared" si="226"/>
        <v/>
      </c>
      <c r="K3601" s="26" t="str">
        <f t="shared" si="227"/>
        <v xml:space="preserve"> </v>
      </c>
    </row>
    <row r="3602" spans="5:11" x14ac:dyDescent="0.25">
      <c r="E3602" s="25" t="str">
        <f t="shared" si="224"/>
        <v xml:space="preserve"> </v>
      </c>
      <c r="I3602" s="26" t="str">
        <f t="shared" si="225"/>
        <v xml:space="preserve"> </v>
      </c>
      <c r="J3602" s="27" t="str">
        <f t="shared" si="226"/>
        <v/>
      </c>
      <c r="K3602" s="26" t="str">
        <f t="shared" si="227"/>
        <v xml:space="preserve"> </v>
      </c>
    </row>
    <row r="3603" spans="5:11" x14ac:dyDescent="0.25">
      <c r="E3603" s="25" t="str">
        <f t="shared" si="224"/>
        <v xml:space="preserve"> </v>
      </c>
      <c r="I3603" s="26" t="str">
        <f t="shared" si="225"/>
        <v xml:space="preserve"> </v>
      </c>
      <c r="J3603" s="27" t="str">
        <f t="shared" si="226"/>
        <v/>
      </c>
      <c r="K3603" s="26" t="str">
        <f t="shared" si="227"/>
        <v xml:space="preserve"> </v>
      </c>
    </row>
    <row r="3604" spans="5:11" x14ac:dyDescent="0.25">
      <c r="E3604" s="25" t="str">
        <f t="shared" si="224"/>
        <v xml:space="preserve"> </v>
      </c>
      <c r="I3604" s="26" t="str">
        <f t="shared" si="225"/>
        <v xml:space="preserve"> </v>
      </c>
      <c r="J3604" s="27" t="str">
        <f t="shared" si="226"/>
        <v/>
      </c>
      <c r="K3604" s="26" t="str">
        <f t="shared" si="227"/>
        <v xml:space="preserve"> </v>
      </c>
    </row>
    <row r="3605" spans="5:11" x14ac:dyDescent="0.25">
      <c r="E3605" s="25" t="str">
        <f t="shared" si="224"/>
        <v xml:space="preserve"> </v>
      </c>
      <c r="I3605" s="26" t="str">
        <f t="shared" si="225"/>
        <v xml:space="preserve"> </v>
      </c>
      <c r="J3605" s="27" t="str">
        <f t="shared" si="226"/>
        <v/>
      </c>
      <c r="K3605" s="26" t="str">
        <f t="shared" si="227"/>
        <v xml:space="preserve"> </v>
      </c>
    </row>
    <row r="3606" spans="5:11" x14ac:dyDescent="0.25">
      <c r="E3606" s="25" t="str">
        <f t="shared" si="224"/>
        <v xml:space="preserve"> </v>
      </c>
      <c r="I3606" s="26" t="str">
        <f t="shared" si="225"/>
        <v xml:space="preserve"> </v>
      </c>
      <c r="J3606" s="27" t="str">
        <f t="shared" si="226"/>
        <v/>
      </c>
      <c r="K3606" s="26" t="str">
        <f t="shared" si="227"/>
        <v xml:space="preserve"> </v>
      </c>
    </row>
    <row r="3607" spans="5:11" x14ac:dyDescent="0.25">
      <c r="E3607" s="25" t="str">
        <f t="shared" si="224"/>
        <v xml:space="preserve"> </v>
      </c>
      <c r="I3607" s="26" t="str">
        <f t="shared" si="225"/>
        <v xml:space="preserve"> </v>
      </c>
      <c r="J3607" s="27" t="str">
        <f t="shared" si="226"/>
        <v/>
      </c>
      <c r="K3607" s="26" t="str">
        <f t="shared" si="227"/>
        <v xml:space="preserve"> </v>
      </c>
    </row>
    <row r="3608" spans="5:11" x14ac:dyDescent="0.25">
      <c r="E3608" s="25" t="str">
        <f t="shared" si="224"/>
        <v xml:space="preserve"> </v>
      </c>
      <c r="I3608" s="26" t="str">
        <f t="shared" si="225"/>
        <v xml:space="preserve"> </v>
      </c>
      <c r="J3608" s="27" t="str">
        <f t="shared" si="226"/>
        <v/>
      </c>
      <c r="K3608" s="26" t="str">
        <f t="shared" si="227"/>
        <v xml:space="preserve"> </v>
      </c>
    </row>
    <row r="3609" spans="5:11" x14ac:dyDescent="0.25">
      <c r="E3609" s="25" t="str">
        <f t="shared" si="224"/>
        <v xml:space="preserve"> </v>
      </c>
      <c r="I3609" s="26" t="str">
        <f t="shared" si="225"/>
        <v xml:space="preserve"> </v>
      </c>
      <c r="J3609" s="27" t="str">
        <f t="shared" si="226"/>
        <v/>
      </c>
      <c r="K3609" s="26" t="str">
        <f t="shared" si="227"/>
        <v xml:space="preserve"> </v>
      </c>
    </row>
    <row r="3610" spans="5:11" x14ac:dyDescent="0.25">
      <c r="E3610" s="25" t="str">
        <f t="shared" si="224"/>
        <v xml:space="preserve"> </v>
      </c>
      <c r="I3610" s="26" t="str">
        <f t="shared" si="225"/>
        <v xml:space="preserve"> </v>
      </c>
      <c r="J3610" s="27" t="str">
        <f t="shared" si="226"/>
        <v/>
      </c>
      <c r="K3610" s="26" t="str">
        <f t="shared" si="227"/>
        <v xml:space="preserve"> </v>
      </c>
    </row>
    <row r="3611" spans="5:11" x14ac:dyDescent="0.25">
      <c r="E3611" s="25" t="str">
        <f t="shared" si="224"/>
        <v xml:space="preserve"> </v>
      </c>
      <c r="I3611" s="26" t="str">
        <f t="shared" si="225"/>
        <v xml:space="preserve"> </v>
      </c>
      <c r="J3611" s="27" t="str">
        <f t="shared" si="226"/>
        <v/>
      </c>
      <c r="K3611" s="26" t="str">
        <f t="shared" si="227"/>
        <v xml:space="preserve"> </v>
      </c>
    </row>
    <row r="3612" spans="5:11" x14ac:dyDescent="0.25">
      <c r="E3612" s="25" t="str">
        <f t="shared" si="224"/>
        <v xml:space="preserve"> </v>
      </c>
      <c r="I3612" s="26" t="str">
        <f t="shared" si="225"/>
        <v xml:space="preserve"> </v>
      </c>
      <c r="J3612" s="27" t="str">
        <f t="shared" si="226"/>
        <v/>
      </c>
      <c r="K3612" s="26" t="str">
        <f t="shared" si="227"/>
        <v xml:space="preserve"> </v>
      </c>
    </row>
    <row r="3613" spans="5:11" x14ac:dyDescent="0.25">
      <c r="E3613" s="25" t="str">
        <f t="shared" si="224"/>
        <v xml:space="preserve"> </v>
      </c>
      <c r="I3613" s="26" t="str">
        <f t="shared" si="225"/>
        <v xml:space="preserve"> </v>
      </c>
      <c r="J3613" s="27" t="str">
        <f t="shared" si="226"/>
        <v/>
      </c>
      <c r="K3613" s="26" t="str">
        <f t="shared" si="227"/>
        <v xml:space="preserve"> </v>
      </c>
    </row>
    <row r="3614" spans="5:11" x14ac:dyDescent="0.25">
      <c r="E3614" s="25" t="str">
        <f t="shared" si="224"/>
        <v xml:space="preserve"> </v>
      </c>
      <c r="I3614" s="26" t="str">
        <f t="shared" si="225"/>
        <v xml:space="preserve"> </v>
      </c>
      <c r="J3614" s="27" t="str">
        <f t="shared" si="226"/>
        <v/>
      </c>
      <c r="K3614" s="26" t="str">
        <f t="shared" si="227"/>
        <v xml:space="preserve"> </v>
      </c>
    </row>
    <row r="3615" spans="5:11" x14ac:dyDescent="0.25">
      <c r="E3615" s="25" t="str">
        <f t="shared" si="224"/>
        <v xml:space="preserve"> </v>
      </c>
      <c r="I3615" s="26" t="str">
        <f t="shared" si="225"/>
        <v xml:space="preserve"> </v>
      </c>
      <c r="J3615" s="27" t="str">
        <f t="shared" si="226"/>
        <v/>
      </c>
      <c r="K3615" s="26" t="str">
        <f t="shared" si="227"/>
        <v xml:space="preserve"> </v>
      </c>
    </row>
    <row r="3616" spans="5:11" x14ac:dyDescent="0.25">
      <c r="E3616" s="25" t="str">
        <f t="shared" si="224"/>
        <v xml:space="preserve"> </v>
      </c>
      <c r="I3616" s="26" t="str">
        <f t="shared" si="225"/>
        <v xml:space="preserve"> </v>
      </c>
      <c r="J3616" s="27" t="str">
        <f t="shared" si="226"/>
        <v/>
      </c>
      <c r="K3616" s="26" t="str">
        <f t="shared" si="227"/>
        <v xml:space="preserve"> </v>
      </c>
    </row>
    <row r="3617" spans="5:11" x14ac:dyDescent="0.25">
      <c r="E3617" s="25" t="str">
        <f t="shared" si="224"/>
        <v xml:space="preserve"> </v>
      </c>
      <c r="I3617" s="26" t="str">
        <f t="shared" si="225"/>
        <v xml:space="preserve"> </v>
      </c>
      <c r="J3617" s="27" t="str">
        <f t="shared" si="226"/>
        <v/>
      </c>
      <c r="K3617" s="26" t="str">
        <f t="shared" si="227"/>
        <v xml:space="preserve"> </v>
      </c>
    </row>
    <row r="3618" spans="5:11" x14ac:dyDescent="0.25">
      <c r="E3618" s="25" t="str">
        <f t="shared" si="224"/>
        <v xml:space="preserve"> </v>
      </c>
      <c r="I3618" s="26" t="str">
        <f t="shared" si="225"/>
        <v xml:space="preserve"> </v>
      </c>
      <c r="J3618" s="27" t="str">
        <f t="shared" si="226"/>
        <v/>
      </c>
      <c r="K3618" s="26" t="str">
        <f t="shared" si="227"/>
        <v xml:space="preserve"> </v>
      </c>
    </row>
    <row r="3619" spans="5:11" x14ac:dyDescent="0.25">
      <c r="E3619" s="25" t="str">
        <f t="shared" si="224"/>
        <v xml:space="preserve"> </v>
      </c>
      <c r="I3619" s="26" t="str">
        <f t="shared" si="225"/>
        <v xml:space="preserve"> </v>
      </c>
      <c r="J3619" s="27" t="str">
        <f t="shared" si="226"/>
        <v/>
      </c>
      <c r="K3619" s="26" t="str">
        <f t="shared" si="227"/>
        <v xml:space="preserve"> </v>
      </c>
    </row>
    <row r="3620" spans="5:11" x14ac:dyDescent="0.25">
      <c r="E3620" s="25" t="str">
        <f t="shared" si="224"/>
        <v xml:space="preserve"> </v>
      </c>
      <c r="I3620" s="26" t="str">
        <f t="shared" si="225"/>
        <v xml:space="preserve"> </v>
      </c>
      <c r="J3620" s="27" t="str">
        <f t="shared" si="226"/>
        <v/>
      </c>
      <c r="K3620" s="26" t="str">
        <f t="shared" si="227"/>
        <v xml:space="preserve"> </v>
      </c>
    </row>
    <row r="3621" spans="5:11" x14ac:dyDescent="0.25">
      <c r="E3621" s="25" t="str">
        <f t="shared" si="224"/>
        <v xml:space="preserve"> </v>
      </c>
      <c r="I3621" s="26" t="str">
        <f t="shared" si="225"/>
        <v xml:space="preserve"> </v>
      </c>
      <c r="J3621" s="27" t="str">
        <f t="shared" si="226"/>
        <v/>
      </c>
      <c r="K3621" s="26" t="str">
        <f t="shared" si="227"/>
        <v xml:space="preserve"> </v>
      </c>
    </row>
    <row r="3622" spans="5:11" x14ac:dyDescent="0.25">
      <c r="E3622" s="25" t="str">
        <f t="shared" si="224"/>
        <v xml:space="preserve"> </v>
      </c>
      <c r="I3622" s="26" t="str">
        <f t="shared" si="225"/>
        <v xml:space="preserve"> </v>
      </c>
      <c r="J3622" s="27" t="str">
        <f t="shared" si="226"/>
        <v/>
      </c>
      <c r="K3622" s="26" t="str">
        <f t="shared" si="227"/>
        <v xml:space="preserve"> </v>
      </c>
    </row>
    <row r="3623" spans="5:11" x14ac:dyDescent="0.25">
      <c r="E3623" s="25" t="str">
        <f t="shared" si="224"/>
        <v xml:space="preserve"> </v>
      </c>
      <c r="I3623" s="26" t="str">
        <f t="shared" si="225"/>
        <v xml:space="preserve"> </v>
      </c>
      <c r="J3623" s="27" t="str">
        <f t="shared" si="226"/>
        <v/>
      </c>
      <c r="K3623" s="26" t="str">
        <f t="shared" si="227"/>
        <v xml:space="preserve"> </v>
      </c>
    </row>
    <row r="3624" spans="5:11" x14ac:dyDescent="0.25">
      <c r="E3624" s="25" t="str">
        <f t="shared" si="224"/>
        <v xml:space="preserve"> </v>
      </c>
      <c r="I3624" s="26" t="str">
        <f t="shared" si="225"/>
        <v xml:space="preserve"> </v>
      </c>
      <c r="J3624" s="27" t="str">
        <f t="shared" si="226"/>
        <v/>
      </c>
      <c r="K3624" s="26" t="str">
        <f t="shared" si="227"/>
        <v xml:space="preserve"> </v>
      </c>
    </row>
    <row r="3625" spans="5:11" x14ac:dyDescent="0.25">
      <c r="E3625" s="25" t="str">
        <f t="shared" si="224"/>
        <v xml:space="preserve"> </v>
      </c>
      <c r="I3625" s="26" t="str">
        <f t="shared" si="225"/>
        <v xml:space="preserve"> </v>
      </c>
      <c r="J3625" s="27" t="str">
        <f t="shared" si="226"/>
        <v/>
      </c>
      <c r="K3625" s="26" t="str">
        <f t="shared" si="227"/>
        <v xml:space="preserve"> </v>
      </c>
    </row>
    <row r="3626" spans="5:11" x14ac:dyDescent="0.25">
      <c r="E3626" s="25" t="str">
        <f t="shared" si="224"/>
        <v xml:space="preserve"> </v>
      </c>
      <c r="I3626" s="26" t="str">
        <f t="shared" si="225"/>
        <v xml:space="preserve"> </v>
      </c>
      <c r="J3626" s="27" t="str">
        <f t="shared" si="226"/>
        <v/>
      </c>
      <c r="K3626" s="26" t="str">
        <f t="shared" si="227"/>
        <v xml:space="preserve"> </v>
      </c>
    </row>
    <row r="3627" spans="5:11" x14ac:dyDescent="0.25">
      <c r="E3627" s="25" t="str">
        <f t="shared" si="224"/>
        <v xml:space="preserve"> </v>
      </c>
      <c r="I3627" s="26" t="str">
        <f t="shared" si="225"/>
        <v xml:space="preserve"> </v>
      </c>
      <c r="J3627" s="27" t="str">
        <f t="shared" si="226"/>
        <v/>
      </c>
      <c r="K3627" s="26" t="str">
        <f t="shared" si="227"/>
        <v xml:space="preserve"> </v>
      </c>
    </row>
    <row r="3628" spans="5:11" x14ac:dyDescent="0.25">
      <c r="E3628" s="25" t="str">
        <f t="shared" si="224"/>
        <v xml:space="preserve"> </v>
      </c>
      <c r="I3628" s="26" t="str">
        <f t="shared" si="225"/>
        <v xml:space="preserve"> </v>
      </c>
      <c r="J3628" s="27" t="str">
        <f t="shared" si="226"/>
        <v/>
      </c>
      <c r="K3628" s="26" t="str">
        <f t="shared" si="227"/>
        <v xml:space="preserve"> </v>
      </c>
    </row>
    <row r="3629" spans="5:11" x14ac:dyDescent="0.25">
      <c r="E3629" s="25" t="str">
        <f t="shared" si="224"/>
        <v xml:space="preserve"> </v>
      </c>
      <c r="I3629" s="26" t="str">
        <f t="shared" si="225"/>
        <v xml:space="preserve"> </v>
      </c>
      <c r="J3629" s="27" t="str">
        <f t="shared" si="226"/>
        <v/>
      </c>
      <c r="K3629" s="26" t="str">
        <f t="shared" si="227"/>
        <v xml:space="preserve"> </v>
      </c>
    </row>
    <row r="3630" spans="5:11" x14ac:dyDescent="0.25">
      <c r="E3630" s="25" t="str">
        <f t="shared" si="224"/>
        <v xml:space="preserve"> </v>
      </c>
      <c r="I3630" s="26" t="str">
        <f t="shared" si="225"/>
        <v xml:space="preserve"> </v>
      </c>
      <c r="J3630" s="27" t="str">
        <f t="shared" si="226"/>
        <v/>
      </c>
      <c r="K3630" s="26" t="str">
        <f t="shared" si="227"/>
        <v xml:space="preserve"> </v>
      </c>
    </row>
    <row r="3631" spans="5:11" x14ac:dyDescent="0.25">
      <c r="E3631" s="25" t="str">
        <f t="shared" si="224"/>
        <v xml:space="preserve"> </v>
      </c>
      <c r="I3631" s="26" t="str">
        <f t="shared" si="225"/>
        <v xml:space="preserve"> </v>
      </c>
      <c r="J3631" s="27" t="str">
        <f t="shared" si="226"/>
        <v/>
      </c>
      <c r="K3631" s="26" t="str">
        <f t="shared" si="227"/>
        <v xml:space="preserve"> </v>
      </c>
    </row>
    <row r="3632" spans="5:11" x14ac:dyDescent="0.25">
      <c r="E3632" s="25" t="str">
        <f t="shared" si="224"/>
        <v xml:space="preserve"> </v>
      </c>
      <c r="I3632" s="26" t="str">
        <f t="shared" si="225"/>
        <v xml:space="preserve"> </v>
      </c>
      <c r="J3632" s="27" t="str">
        <f t="shared" si="226"/>
        <v/>
      </c>
      <c r="K3632" s="26" t="str">
        <f t="shared" si="227"/>
        <v xml:space="preserve"> </v>
      </c>
    </row>
    <row r="3633" spans="5:11" x14ac:dyDescent="0.25">
      <c r="E3633" s="25" t="str">
        <f t="shared" si="224"/>
        <v xml:space="preserve"> </v>
      </c>
      <c r="I3633" s="26" t="str">
        <f t="shared" si="225"/>
        <v xml:space="preserve"> </v>
      </c>
      <c r="J3633" s="27" t="str">
        <f t="shared" si="226"/>
        <v/>
      </c>
      <c r="K3633" s="26" t="str">
        <f t="shared" si="227"/>
        <v xml:space="preserve"> </v>
      </c>
    </row>
    <row r="3634" spans="5:11" x14ac:dyDescent="0.25">
      <c r="E3634" s="25" t="str">
        <f t="shared" si="224"/>
        <v xml:space="preserve"> </v>
      </c>
      <c r="I3634" s="26" t="str">
        <f t="shared" si="225"/>
        <v xml:space="preserve"> </v>
      </c>
      <c r="J3634" s="27" t="str">
        <f t="shared" si="226"/>
        <v/>
      </c>
      <c r="K3634" s="26" t="str">
        <f t="shared" si="227"/>
        <v xml:space="preserve"> </v>
      </c>
    </row>
    <row r="3635" spans="5:11" x14ac:dyDescent="0.25">
      <c r="E3635" s="25" t="str">
        <f t="shared" si="224"/>
        <v xml:space="preserve"> </v>
      </c>
      <c r="I3635" s="26" t="str">
        <f t="shared" si="225"/>
        <v xml:space="preserve"> </v>
      </c>
      <c r="J3635" s="27" t="str">
        <f t="shared" si="226"/>
        <v/>
      </c>
      <c r="K3635" s="26" t="str">
        <f t="shared" si="227"/>
        <v xml:space="preserve"> </v>
      </c>
    </row>
    <row r="3636" spans="5:11" x14ac:dyDescent="0.25">
      <c r="E3636" s="25" t="str">
        <f t="shared" si="224"/>
        <v xml:space="preserve"> </v>
      </c>
      <c r="I3636" s="26" t="str">
        <f t="shared" si="225"/>
        <v xml:space="preserve"> </v>
      </c>
      <c r="J3636" s="27" t="str">
        <f t="shared" si="226"/>
        <v/>
      </c>
      <c r="K3636" s="26" t="str">
        <f t="shared" si="227"/>
        <v xml:space="preserve"> </v>
      </c>
    </row>
    <row r="3637" spans="5:11" x14ac:dyDescent="0.25">
      <c r="E3637" s="25" t="str">
        <f t="shared" si="224"/>
        <v xml:space="preserve"> </v>
      </c>
      <c r="I3637" s="26" t="str">
        <f t="shared" si="225"/>
        <v xml:space="preserve"> </v>
      </c>
      <c r="J3637" s="27" t="str">
        <f t="shared" si="226"/>
        <v/>
      </c>
      <c r="K3637" s="26" t="str">
        <f t="shared" si="227"/>
        <v xml:space="preserve"> </v>
      </c>
    </row>
    <row r="3638" spans="5:11" x14ac:dyDescent="0.25">
      <c r="E3638" s="25" t="str">
        <f t="shared" si="224"/>
        <v xml:space="preserve"> </v>
      </c>
      <c r="I3638" s="26" t="str">
        <f t="shared" si="225"/>
        <v xml:space="preserve"> </v>
      </c>
      <c r="J3638" s="27" t="str">
        <f t="shared" si="226"/>
        <v/>
      </c>
      <c r="K3638" s="26" t="str">
        <f t="shared" si="227"/>
        <v xml:space="preserve"> </v>
      </c>
    </row>
    <row r="3639" spans="5:11" x14ac:dyDescent="0.25">
      <c r="E3639" s="25" t="str">
        <f t="shared" si="224"/>
        <v xml:space="preserve"> </v>
      </c>
      <c r="I3639" s="26" t="str">
        <f t="shared" si="225"/>
        <v xml:space="preserve"> </v>
      </c>
      <c r="J3639" s="27" t="str">
        <f t="shared" si="226"/>
        <v/>
      </c>
      <c r="K3639" s="26" t="str">
        <f t="shared" si="227"/>
        <v xml:space="preserve"> </v>
      </c>
    </row>
    <row r="3640" spans="5:11" x14ac:dyDescent="0.25">
      <c r="E3640" s="25" t="str">
        <f t="shared" si="224"/>
        <v xml:space="preserve"> </v>
      </c>
      <c r="I3640" s="26" t="str">
        <f t="shared" si="225"/>
        <v xml:space="preserve"> </v>
      </c>
      <c r="J3640" s="27" t="str">
        <f t="shared" si="226"/>
        <v/>
      </c>
      <c r="K3640" s="26" t="str">
        <f t="shared" si="227"/>
        <v xml:space="preserve"> </v>
      </c>
    </row>
    <row r="3641" spans="5:11" x14ac:dyDescent="0.25">
      <c r="E3641" s="25" t="str">
        <f t="shared" si="224"/>
        <v xml:space="preserve"> </v>
      </c>
      <c r="I3641" s="26" t="str">
        <f t="shared" si="225"/>
        <v xml:space="preserve"> </v>
      </c>
      <c r="J3641" s="27" t="str">
        <f t="shared" si="226"/>
        <v/>
      </c>
      <c r="K3641" s="26" t="str">
        <f t="shared" si="227"/>
        <v xml:space="preserve"> </v>
      </c>
    </row>
    <row r="3642" spans="5:11" x14ac:dyDescent="0.25">
      <c r="E3642" s="25" t="str">
        <f t="shared" si="224"/>
        <v xml:space="preserve"> </v>
      </c>
      <c r="I3642" s="26" t="str">
        <f t="shared" si="225"/>
        <v xml:space="preserve"> </v>
      </c>
      <c r="J3642" s="27" t="str">
        <f t="shared" si="226"/>
        <v/>
      </c>
      <c r="K3642" s="26" t="str">
        <f t="shared" si="227"/>
        <v xml:space="preserve"> </v>
      </c>
    </row>
    <row r="3643" spans="5:11" x14ac:dyDescent="0.25">
      <c r="E3643" s="25" t="str">
        <f t="shared" si="224"/>
        <v xml:space="preserve"> </v>
      </c>
      <c r="I3643" s="26" t="str">
        <f t="shared" si="225"/>
        <v xml:space="preserve"> </v>
      </c>
      <c r="J3643" s="27" t="str">
        <f t="shared" si="226"/>
        <v/>
      </c>
      <c r="K3643" s="26" t="str">
        <f t="shared" si="227"/>
        <v xml:space="preserve"> </v>
      </c>
    </row>
    <row r="3644" spans="5:11" x14ac:dyDescent="0.25">
      <c r="E3644" s="25" t="str">
        <f t="shared" si="224"/>
        <v xml:space="preserve"> </v>
      </c>
      <c r="I3644" s="26" t="str">
        <f t="shared" si="225"/>
        <v xml:space="preserve"> </v>
      </c>
      <c r="J3644" s="27" t="str">
        <f t="shared" si="226"/>
        <v/>
      </c>
      <c r="K3644" s="26" t="str">
        <f t="shared" si="227"/>
        <v xml:space="preserve"> </v>
      </c>
    </row>
    <row r="3645" spans="5:11" x14ac:dyDescent="0.25">
      <c r="E3645" s="25" t="str">
        <f t="shared" si="224"/>
        <v xml:space="preserve"> </v>
      </c>
      <c r="I3645" s="26" t="str">
        <f t="shared" si="225"/>
        <v xml:space="preserve"> </v>
      </c>
      <c r="J3645" s="27" t="str">
        <f t="shared" si="226"/>
        <v/>
      </c>
      <c r="K3645" s="26" t="str">
        <f t="shared" si="227"/>
        <v xml:space="preserve"> </v>
      </c>
    </row>
    <row r="3646" spans="5:11" x14ac:dyDescent="0.25">
      <c r="E3646" s="25" t="str">
        <f t="shared" si="224"/>
        <v xml:space="preserve"> </v>
      </c>
      <c r="I3646" s="26" t="str">
        <f t="shared" si="225"/>
        <v xml:space="preserve"> </v>
      </c>
      <c r="J3646" s="27" t="str">
        <f t="shared" si="226"/>
        <v/>
      </c>
      <c r="K3646" s="26" t="str">
        <f t="shared" si="227"/>
        <v xml:space="preserve"> </v>
      </c>
    </row>
    <row r="3647" spans="5:11" x14ac:dyDescent="0.25">
      <c r="E3647" s="25" t="str">
        <f t="shared" si="224"/>
        <v xml:space="preserve"> </v>
      </c>
      <c r="I3647" s="26" t="str">
        <f t="shared" si="225"/>
        <v xml:space="preserve"> </v>
      </c>
      <c r="J3647" s="27" t="str">
        <f t="shared" si="226"/>
        <v/>
      </c>
      <c r="K3647" s="26" t="str">
        <f t="shared" si="227"/>
        <v xml:space="preserve"> </v>
      </c>
    </row>
    <row r="3648" spans="5:11" x14ac:dyDescent="0.25">
      <c r="E3648" s="25" t="str">
        <f t="shared" si="224"/>
        <v xml:space="preserve"> </v>
      </c>
      <c r="I3648" s="26" t="str">
        <f t="shared" si="225"/>
        <v xml:space="preserve"> </v>
      </c>
      <c r="J3648" s="27" t="str">
        <f t="shared" si="226"/>
        <v/>
      </c>
      <c r="K3648" s="26" t="str">
        <f t="shared" si="227"/>
        <v xml:space="preserve"> </v>
      </c>
    </row>
    <row r="3649" spans="5:11" x14ac:dyDescent="0.25">
      <c r="E3649" s="25" t="str">
        <f t="shared" si="224"/>
        <v xml:space="preserve"> </v>
      </c>
      <c r="I3649" s="26" t="str">
        <f t="shared" si="225"/>
        <v xml:space="preserve"> </v>
      </c>
      <c r="J3649" s="27" t="str">
        <f t="shared" si="226"/>
        <v/>
      </c>
      <c r="K3649" s="26" t="str">
        <f t="shared" si="227"/>
        <v xml:space="preserve"> </v>
      </c>
    </row>
    <row r="3650" spans="5:11" x14ac:dyDescent="0.25">
      <c r="E3650" s="25" t="str">
        <f t="shared" si="224"/>
        <v xml:space="preserve"> </v>
      </c>
      <c r="I3650" s="26" t="str">
        <f t="shared" si="225"/>
        <v xml:space="preserve"> </v>
      </c>
      <c r="J3650" s="27" t="str">
        <f t="shared" si="226"/>
        <v/>
      </c>
      <c r="K3650" s="26" t="str">
        <f t="shared" si="227"/>
        <v xml:space="preserve"> </v>
      </c>
    </row>
    <row r="3651" spans="5:11" x14ac:dyDescent="0.25">
      <c r="E3651" s="25" t="str">
        <f t="shared" ref="E3651:E3714" si="228">IF(COUNT(D3651),IF(D3651&gt;=60,"Strength",IF(D3651&gt;=41,"Typical",IF(D3651&gt;=28,"Need")))," ")</f>
        <v xml:space="preserve"> </v>
      </c>
      <c r="I3651" s="26" t="str">
        <f t="shared" ref="I3651:I3714" si="229">IF(COUNT(H3651),IF(H3651&gt;=60,"Strength",IF(H3651&gt;=41,"Typical",IF(H3651&gt;=28,"Need")))," ")</f>
        <v xml:space="preserve"> </v>
      </c>
      <c r="J3651" s="27" t="str">
        <f t="shared" ref="J3651:J3714" si="230">IF(H3651="","",H3651-D3651)</f>
        <v/>
      </c>
      <c r="K3651" s="26" t="str">
        <f t="shared" ref="K3651:K3714" si="231">IF(COUNT(J3651),IF((J3651)&gt;=8,"Large Positive",IF((J3651)&gt;=5,"Medium Positive",IF((J3651)&gt;=2,"Small Positive",IF((J3651)&gt;=0,"No change",IF((J3651)&lt;=-8,"Large Negative",IF((J3651)&lt;=-5,"Medium Negative",IF((J3651)&lt;=-2,"Small Negative",IF((J3651)&lt;=0,"No change"))))))))," ")</f>
        <v xml:space="preserve"> </v>
      </c>
    </row>
    <row r="3652" spans="5:11" x14ac:dyDescent="0.25">
      <c r="E3652" s="25" t="str">
        <f t="shared" si="228"/>
        <v xml:space="preserve"> </v>
      </c>
      <c r="I3652" s="26" t="str">
        <f t="shared" si="229"/>
        <v xml:space="preserve"> </v>
      </c>
      <c r="J3652" s="27" t="str">
        <f t="shared" si="230"/>
        <v/>
      </c>
      <c r="K3652" s="26" t="str">
        <f t="shared" si="231"/>
        <v xml:space="preserve"> </v>
      </c>
    </row>
    <row r="3653" spans="5:11" x14ac:dyDescent="0.25">
      <c r="E3653" s="25" t="str">
        <f t="shared" si="228"/>
        <v xml:space="preserve"> </v>
      </c>
      <c r="I3653" s="26" t="str">
        <f t="shared" si="229"/>
        <v xml:space="preserve"> </v>
      </c>
      <c r="J3653" s="27" t="str">
        <f t="shared" si="230"/>
        <v/>
      </c>
      <c r="K3653" s="26" t="str">
        <f t="shared" si="231"/>
        <v xml:space="preserve"> </v>
      </c>
    </row>
    <row r="3654" spans="5:11" x14ac:dyDescent="0.25">
      <c r="E3654" s="25" t="str">
        <f t="shared" si="228"/>
        <v xml:space="preserve"> </v>
      </c>
      <c r="I3654" s="26" t="str">
        <f t="shared" si="229"/>
        <v xml:space="preserve"> </v>
      </c>
      <c r="J3654" s="27" t="str">
        <f t="shared" si="230"/>
        <v/>
      </c>
      <c r="K3654" s="26" t="str">
        <f t="shared" si="231"/>
        <v xml:space="preserve"> </v>
      </c>
    </row>
    <row r="3655" spans="5:11" x14ac:dyDescent="0.25">
      <c r="E3655" s="25" t="str">
        <f t="shared" si="228"/>
        <v xml:space="preserve"> </v>
      </c>
      <c r="I3655" s="26" t="str">
        <f t="shared" si="229"/>
        <v xml:space="preserve"> </v>
      </c>
      <c r="J3655" s="27" t="str">
        <f t="shared" si="230"/>
        <v/>
      </c>
      <c r="K3655" s="26" t="str">
        <f t="shared" si="231"/>
        <v xml:space="preserve"> </v>
      </c>
    </row>
    <row r="3656" spans="5:11" x14ac:dyDescent="0.25">
      <c r="E3656" s="25" t="str">
        <f t="shared" si="228"/>
        <v xml:space="preserve"> </v>
      </c>
      <c r="I3656" s="26" t="str">
        <f t="shared" si="229"/>
        <v xml:space="preserve"> </v>
      </c>
      <c r="J3656" s="27" t="str">
        <f t="shared" si="230"/>
        <v/>
      </c>
      <c r="K3656" s="26" t="str">
        <f t="shared" si="231"/>
        <v xml:space="preserve"> </v>
      </c>
    </row>
    <row r="3657" spans="5:11" x14ac:dyDescent="0.25">
      <c r="E3657" s="25" t="str">
        <f t="shared" si="228"/>
        <v xml:space="preserve"> </v>
      </c>
      <c r="I3657" s="26" t="str">
        <f t="shared" si="229"/>
        <v xml:space="preserve"> </v>
      </c>
      <c r="J3657" s="27" t="str">
        <f t="shared" si="230"/>
        <v/>
      </c>
      <c r="K3657" s="26" t="str">
        <f t="shared" si="231"/>
        <v xml:space="preserve"> </v>
      </c>
    </row>
    <row r="3658" spans="5:11" x14ac:dyDescent="0.25">
      <c r="E3658" s="25" t="str">
        <f t="shared" si="228"/>
        <v xml:space="preserve"> </v>
      </c>
      <c r="I3658" s="26" t="str">
        <f t="shared" si="229"/>
        <v xml:space="preserve"> </v>
      </c>
      <c r="J3658" s="27" t="str">
        <f t="shared" si="230"/>
        <v/>
      </c>
      <c r="K3658" s="26" t="str">
        <f t="shared" si="231"/>
        <v xml:space="preserve"> </v>
      </c>
    </row>
    <row r="3659" spans="5:11" x14ac:dyDescent="0.25">
      <c r="E3659" s="25" t="str">
        <f t="shared" si="228"/>
        <v xml:space="preserve"> </v>
      </c>
      <c r="I3659" s="26" t="str">
        <f t="shared" si="229"/>
        <v xml:space="preserve"> </v>
      </c>
      <c r="J3659" s="27" t="str">
        <f t="shared" si="230"/>
        <v/>
      </c>
      <c r="K3659" s="26" t="str">
        <f t="shared" si="231"/>
        <v xml:space="preserve"> </v>
      </c>
    </row>
    <row r="3660" spans="5:11" x14ac:dyDescent="0.25">
      <c r="E3660" s="25" t="str">
        <f t="shared" si="228"/>
        <v xml:space="preserve"> </v>
      </c>
      <c r="I3660" s="26" t="str">
        <f t="shared" si="229"/>
        <v xml:space="preserve"> </v>
      </c>
      <c r="J3660" s="27" t="str">
        <f t="shared" si="230"/>
        <v/>
      </c>
      <c r="K3660" s="26" t="str">
        <f t="shared" si="231"/>
        <v xml:space="preserve"> </v>
      </c>
    </row>
    <row r="3661" spans="5:11" x14ac:dyDescent="0.25">
      <c r="E3661" s="25" t="str">
        <f t="shared" si="228"/>
        <v xml:space="preserve"> </v>
      </c>
      <c r="I3661" s="26" t="str">
        <f t="shared" si="229"/>
        <v xml:space="preserve"> </v>
      </c>
      <c r="J3661" s="27" t="str">
        <f t="shared" si="230"/>
        <v/>
      </c>
      <c r="K3661" s="26" t="str">
        <f t="shared" si="231"/>
        <v xml:space="preserve"> </v>
      </c>
    </row>
    <row r="3662" spans="5:11" x14ac:dyDescent="0.25">
      <c r="E3662" s="25" t="str">
        <f t="shared" si="228"/>
        <v xml:space="preserve"> </v>
      </c>
      <c r="I3662" s="26" t="str">
        <f t="shared" si="229"/>
        <v xml:space="preserve"> </v>
      </c>
      <c r="J3662" s="27" t="str">
        <f t="shared" si="230"/>
        <v/>
      </c>
      <c r="K3662" s="26" t="str">
        <f t="shared" si="231"/>
        <v xml:space="preserve"> </v>
      </c>
    </row>
    <row r="3663" spans="5:11" x14ac:dyDescent="0.25">
      <c r="E3663" s="25" t="str">
        <f t="shared" si="228"/>
        <v xml:space="preserve"> </v>
      </c>
      <c r="I3663" s="26" t="str">
        <f t="shared" si="229"/>
        <v xml:space="preserve"> </v>
      </c>
      <c r="J3663" s="27" t="str">
        <f t="shared" si="230"/>
        <v/>
      </c>
      <c r="K3663" s="26" t="str">
        <f t="shared" si="231"/>
        <v xml:space="preserve"> </v>
      </c>
    </row>
    <row r="3664" spans="5:11" x14ac:dyDescent="0.25">
      <c r="E3664" s="25" t="str">
        <f t="shared" si="228"/>
        <v xml:space="preserve"> </v>
      </c>
      <c r="I3664" s="26" t="str">
        <f t="shared" si="229"/>
        <v xml:space="preserve"> </v>
      </c>
      <c r="J3664" s="27" t="str">
        <f t="shared" si="230"/>
        <v/>
      </c>
      <c r="K3664" s="26" t="str">
        <f t="shared" si="231"/>
        <v xml:space="preserve"> </v>
      </c>
    </row>
    <row r="3665" spans="5:11" x14ac:dyDescent="0.25">
      <c r="E3665" s="25" t="str">
        <f t="shared" si="228"/>
        <v xml:space="preserve"> </v>
      </c>
      <c r="I3665" s="26" t="str">
        <f t="shared" si="229"/>
        <v xml:space="preserve"> </v>
      </c>
      <c r="J3665" s="27" t="str">
        <f t="shared" si="230"/>
        <v/>
      </c>
      <c r="K3665" s="26" t="str">
        <f t="shared" si="231"/>
        <v xml:space="preserve"> </v>
      </c>
    </row>
    <row r="3666" spans="5:11" x14ac:dyDescent="0.25">
      <c r="E3666" s="25" t="str">
        <f t="shared" si="228"/>
        <v xml:space="preserve"> </v>
      </c>
      <c r="I3666" s="26" t="str">
        <f t="shared" si="229"/>
        <v xml:space="preserve"> </v>
      </c>
      <c r="J3666" s="27" t="str">
        <f t="shared" si="230"/>
        <v/>
      </c>
      <c r="K3666" s="26" t="str">
        <f t="shared" si="231"/>
        <v xml:space="preserve"> </v>
      </c>
    </row>
    <row r="3667" spans="5:11" x14ac:dyDescent="0.25">
      <c r="E3667" s="25" t="str">
        <f t="shared" si="228"/>
        <v xml:space="preserve"> </v>
      </c>
      <c r="I3667" s="26" t="str">
        <f t="shared" si="229"/>
        <v xml:space="preserve"> </v>
      </c>
      <c r="J3667" s="27" t="str">
        <f t="shared" si="230"/>
        <v/>
      </c>
      <c r="K3667" s="26" t="str">
        <f t="shared" si="231"/>
        <v xml:space="preserve"> </v>
      </c>
    </row>
    <row r="3668" spans="5:11" x14ac:dyDescent="0.25">
      <c r="E3668" s="25" t="str">
        <f t="shared" si="228"/>
        <v xml:space="preserve"> </v>
      </c>
      <c r="I3668" s="26" t="str">
        <f t="shared" si="229"/>
        <v xml:space="preserve"> </v>
      </c>
      <c r="J3668" s="27" t="str">
        <f t="shared" si="230"/>
        <v/>
      </c>
      <c r="K3668" s="26" t="str">
        <f t="shared" si="231"/>
        <v xml:space="preserve"> </v>
      </c>
    </row>
    <row r="3669" spans="5:11" x14ac:dyDescent="0.25">
      <c r="E3669" s="25" t="str">
        <f t="shared" si="228"/>
        <v xml:space="preserve"> </v>
      </c>
      <c r="I3669" s="26" t="str">
        <f t="shared" si="229"/>
        <v xml:space="preserve"> </v>
      </c>
      <c r="J3669" s="27" t="str">
        <f t="shared" si="230"/>
        <v/>
      </c>
      <c r="K3669" s="26" t="str">
        <f t="shared" si="231"/>
        <v xml:space="preserve"> </v>
      </c>
    </row>
    <row r="3670" spans="5:11" x14ac:dyDescent="0.25">
      <c r="E3670" s="25" t="str">
        <f t="shared" si="228"/>
        <v xml:space="preserve"> </v>
      </c>
      <c r="I3670" s="26" t="str">
        <f t="shared" si="229"/>
        <v xml:space="preserve"> </v>
      </c>
      <c r="J3670" s="27" t="str">
        <f t="shared" si="230"/>
        <v/>
      </c>
      <c r="K3670" s="26" t="str">
        <f t="shared" si="231"/>
        <v xml:space="preserve"> </v>
      </c>
    </row>
    <row r="3671" spans="5:11" x14ac:dyDescent="0.25">
      <c r="E3671" s="25" t="str">
        <f t="shared" si="228"/>
        <v xml:space="preserve"> </v>
      </c>
      <c r="I3671" s="26" t="str">
        <f t="shared" si="229"/>
        <v xml:space="preserve"> </v>
      </c>
      <c r="J3671" s="27" t="str">
        <f t="shared" si="230"/>
        <v/>
      </c>
      <c r="K3671" s="26" t="str">
        <f t="shared" si="231"/>
        <v xml:space="preserve"> </v>
      </c>
    </row>
    <row r="3672" spans="5:11" x14ac:dyDescent="0.25">
      <c r="E3672" s="25" t="str">
        <f t="shared" si="228"/>
        <v xml:space="preserve"> </v>
      </c>
      <c r="I3672" s="26" t="str">
        <f t="shared" si="229"/>
        <v xml:space="preserve"> </v>
      </c>
      <c r="J3672" s="27" t="str">
        <f t="shared" si="230"/>
        <v/>
      </c>
      <c r="K3672" s="26" t="str">
        <f t="shared" si="231"/>
        <v xml:space="preserve"> </v>
      </c>
    </row>
    <row r="3673" spans="5:11" x14ac:dyDescent="0.25">
      <c r="E3673" s="25" t="str">
        <f t="shared" si="228"/>
        <v xml:space="preserve"> </v>
      </c>
      <c r="I3673" s="26" t="str">
        <f t="shared" si="229"/>
        <v xml:space="preserve"> </v>
      </c>
      <c r="J3673" s="27" t="str">
        <f t="shared" si="230"/>
        <v/>
      </c>
      <c r="K3673" s="26" t="str">
        <f t="shared" si="231"/>
        <v xml:space="preserve"> </v>
      </c>
    </row>
    <row r="3674" spans="5:11" x14ac:dyDescent="0.25">
      <c r="E3674" s="25" t="str">
        <f t="shared" si="228"/>
        <v xml:space="preserve"> </v>
      </c>
      <c r="I3674" s="26" t="str">
        <f t="shared" si="229"/>
        <v xml:space="preserve"> </v>
      </c>
      <c r="J3674" s="27" t="str">
        <f t="shared" si="230"/>
        <v/>
      </c>
      <c r="K3674" s="26" t="str">
        <f t="shared" si="231"/>
        <v xml:space="preserve"> </v>
      </c>
    </row>
    <row r="3675" spans="5:11" x14ac:dyDescent="0.25">
      <c r="E3675" s="25" t="str">
        <f t="shared" si="228"/>
        <v xml:space="preserve"> </v>
      </c>
      <c r="I3675" s="26" t="str">
        <f t="shared" si="229"/>
        <v xml:space="preserve"> </v>
      </c>
      <c r="J3675" s="27" t="str">
        <f t="shared" si="230"/>
        <v/>
      </c>
      <c r="K3675" s="26" t="str">
        <f t="shared" si="231"/>
        <v xml:space="preserve"> </v>
      </c>
    </row>
    <row r="3676" spans="5:11" x14ac:dyDescent="0.25">
      <c r="E3676" s="25" t="str">
        <f t="shared" si="228"/>
        <v xml:space="preserve"> </v>
      </c>
      <c r="I3676" s="26" t="str">
        <f t="shared" si="229"/>
        <v xml:space="preserve"> </v>
      </c>
      <c r="J3676" s="27" t="str">
        <f t="shared" si="230"/>
        <v/>
      </c>
      <c r="K3676" s="26" t="str">
        <f t="shared" si="231"/>
        <v xml:space="preserve"> </v>
      </c>
    </row>
    <row r="3677" spans="5:11" x14ac:dyDescent="0.25">
      <c r="E3677" s="25" t="str">
        <f t="shared" si="228"/>
        <v xml:space="preserve"> </v>
      </c>
      <c r="I3677" s="26" t="str">
        <f t="shared" si="229"/>
        <v xml:space="preserve"> </v>
      </c>
      <c r="J3677" s="27" t="str">
        <f t="shared" si="230"/>
        <v/>
      </c>
      <c r="K3677" s="26" t="str">
        <f t="shared" si="231"/>
        <v xml:space="preserve"> </v>
      </c>
    </row>
    <row r="3678" spans="5:11" x14ac:dyDescent="0.25">
      <c r="E3678" s="25" t="str">
        <f t="shared" si="228"/>
        <v xml:space="preserve"> </v>
      </c>
      <c r="I3678" s="26" t="str">
        <f t="shared" si="229"/>
        <v xml:space="preserve"> </v>
      </c>
      <c r="J3678" s="27" t="str">
        <f t="shared" si="230"/>
        <v/>
      </c>
      <c r="K3678" s="26" t="str">
        <f t="shared" si="231"/>
        <v xml:space="preserve"> </v>
      </c>
    </row>
    <row r="3679" spans="5:11" x14ac:dyDescent="0.25">
      <c r="E3679" s="25" t="str">
        <f t="shared" si="228"/>
        <v xml:space="preserve"> </v>
      </c>
      <c r="I3679" s="26" t="str">
        <f t="shared" si="229"/>
        <v xml:space="preserve"> </v>
      </c>
      <c r="J3679" s="27" t="str">
        <f t="shared" si="230"/>
        <v/>
      </c>
      <c r="K3679" s="26" t="str">
        <f t="shared" si="231"/>
        <v xml:space="preserve"> </v>
      </c>
    </row>
    <row r="3680" spans="5:11" x14ac:dyDescent="0.25">
      <c r="E3680" s="25" t="str">
        <f t="shared" si="228"/>
        <v xml:space="preserve"> </v>
      </c>
      <c r="I3680" s="26" t="str">
        <f t="shared" si="229"/>
        <v xml:space="preserve"> </v>
      </c>
      <c r="J3680" s="27" t="str">
        <f t="shared" si="230"/>
        <v/>
      </c>
      <c r="K3680" s="26" t="str">
        <f t="shared" si="231"/>
        <v xml:space="preserve"> </v>
      </c>
    </row>
    <row r="3681" spans="5:11" x14ac:dyDescent="0.25">
      <c r="E3681" s="25" t="str">
        <f t="shared" si="228"/>
        <v xml:space="preserve"> </v>
      </c>
      <c r="I3681" s="26" t="str">
        <f t="shared" si="229"/>
        <v xml:space="preserve"> </v>
      </c>
      <c r="J3681" s="27" t="str">
        <f t="shared" si="230"/>
        <v/>
      </c>
      <c r="K3681" s="26" t="str">
        <f t="shared" si="231"/>
        <v xml:space="preserve"> </v>
      </c>
    </row>
    <row r="3682" spans="5:11" x14ac:dyDescent="0.25">
      <c r="E3682" s="25" t="str">
        <f t="shared" si="228"/>
        <v xml:space="preserve"> </v>
      </c>
      <c r="I3682" s="26" t="str">
        <f t="shared" si="229"/>
        <v xml:space="preserve"> </v>
      </c>
      <c r="J3682" s="27" t="str">
        <f t="shared" si="230"/>
        <v/>
      </c>
      <c r="K3682" s="26" t="str">
        <f t="shared" si="231"/>
        <v xml:space="preserve"> </v>
      </c>
    </row>
    <row r="3683" spans="5:11" x14ac:dyDescent="0.25">
      <c r="E3683" s="25" t="str">
        <f t="shared" si="228"/>
        <v xml:space="preserve"> </v>
      </c>
      <c r="I3683" s="26" t="str">
        <f t="shared" si="229"/>
        <v xml:space="preserve"> </v>
      </c>
      <c r="J3683" s="27" t="str">
        <f t="shared" si="230"/>
        <v/>
      </c>
      <c r="K3683" s="26" t="str">
        <f t="shared" si="231"/>
        <v xml:space="preserve"> </v>
      </c>
    </row>
    <row r="3684" spans="5:11" x14ac:dyDescent="0.25">
      <c r="E3684" s="25" t="str">
        <f t="shared" si="228"/>
        <v xml:space="preserve"> </v>
      </c>
      <c r="I3684" s="26" t="str">
        <f t="shared" si="229"/>
        <v xml:space="preserve"> </v>
      </c>
      <c r="J3684" s="27" t="str">
        <f t="shared" si="230"/>
        <v/>
      </c>
      <c r="K3684" s="26" t="str">
        <f t="shared" si="231"/>
        <v xml:space="preserve"> </v>
      </c>
    </row>
    <row r="3685" spans="5:11" x14ac:dyDescent="0.25">
      <c r="E3685" s="25" t="str">
        <f t="shared" si="228"/>
        <v xml:space="preserve"> </v>
      </c>
      <c r="I3685" s="26" t="str">
        <f t="shared" si="229"/>
        <v xml:space="preserve"> </v>
      </c>
      <c r="J3685" s="27" t="str">
        <f t="shared" si="230"/>
        <v/>
      </c>
      <c r="K3685" s="26" t="str">
        <f t="shared" si="231"/>
        <v xml:space="preserve"> </v>
      </c>
    </row>
    <row r="3686" spans="5:11" x14ac:dyDescent="0.25">
      <c r="E3686" s="25" t="str">
        <f t="shared" si="228"/>
        <v xml:space="preserve"> </v>
      </c>
      <c r="I3686" s="26" t="str">
        <f t="shared" si="229"/>
        <v xml:space="preserve"> </v>
      </c>
      <c r="J3686" s="27" t="str">
        <f t="shared" si="230"/>
        <v/>
      </c>
      <c r="K3686" s="26" t="str">
        <f t="shared" si="231"/>
        <v xml:space="preserve"> </v>
      </c>
    </row>
    <row r="3687" spans="5:11" x14ac:dyDescent="0.25">
      <c r="E3687" s="25" t="str">
        <f t="shared" si="228"/>
        <v xml:space="preserve"> </v>
      </c>
      <c r="I3687" s="26" t="str">
        <f t="shared" si="229"/>
        <v xml:space="preserve"> </v>
      </c>
      <c r="J3687" s="27" t="str">
        <f t="shared" si="230"/>
        <v/>
      </c>
      <c r="K3687" s="26" t="str">
        <f t="shared" si="231"/>
        <v xml:space="preserve"> </v>
      </c>
    </row>
    <row r="3688" spans="5:11" x14ac:dyDescent="0.25">
      <c r="E3688" s="25" t="str">
        <f t="shared" si="228"/>
        <v xml:space="preserve"> </v>
      </c>
      <c r="I3688" s="26" t="str">
        <f t="shared" si="229"/>
        <v xml:space="preserve"> </v>
      </c>
      <c r="J3688" s="27" t="str">
        <f t="shared" si="230"/>
        <v/>
      </c>
      <c r="K3688" s="26" t="str">
        <f t="shared" si="231"/>
        <v xml:space="preserve"> </v>
      </c>
    </row>
    <row r="3689" spans="5:11" x14ac:dyDescent="0.25">
      <c r="E3689" s="25" t="str">
        <f t="shared" si="228"/>
        <v xml:space="preserve"> </v>
      </c>
      <c r="I3689" s="26" t="str">
        <f t="shared" si="229"/>
        <v xml:space="preserve"> </v>
      </c>
      <c r="J3689" s="27" t="str">
        <f t="shared" si="230"/>
        <v/>
      </c>
      <c r="K3689" s="26" t="str">
        <f t="shared" si="231"/>
        <v xml:space="preserve"> </v>
      </c>
    </row>
    <row r="3690" spans="5:11" x14ac:dyDescent="0.25">
      <c r="E3690" s="25" t="str">
        <f t="shared" si="228"/>
        <v xml:space="preserve"> </v>
      </c>
      <c r="I3690" s="26" t="str">
        <f t="shared" si="229"/>
        <v xml:space="preserve"> </v>
      </c>
      <c r="J3690" s="27" t="str">
        <f t="shared" si="230"/>
        <v/>
      </c>
      <c r="K3690" s="26" t="str">
        <f t="shared" si="231"/>
        <v xml:space="preserve"> </v>
      </c>
    </row>
    <row r="3691" spans="5:11" x14ac:dyDescent="0.25">
      <c r="E3691" s="25" t="str">
        <f t="shared" si="228"/>
        <v xml:space="preserve"> </v>
      </c>
      <c r="I3691" s="26" t="str">
        <f t="shared" si="229"/>
        <v xml:space="preserve"> </v>
      </c>
      <c r="J3691" s="27" t="str">
        <f t="shared" si="230"/>
        <v/>
      </c>
      <c r="K3691" s="26" t="str">
        <f t="shared" si="231"/>
        <v xml:space="preserve"> </v>
      </c>
    </row>
    <row r="3692" spans="5:11" x14ac:dyDescent="0.25">
      <c r="E3692" s="25" t="str">
        <f t="shared" si="228"/>
        <v xml:space="preserve"> </v>
      </c>
      <c r="I3692" s="26" t="str">
        <f t="shared" si="229"/>
        <v xml:space="preserve"> </v>
      </c>
      <c r="J3692" s="27" t="str">
        <f t="shared" si="230"/>
        <v/>
      </c>
      <c r="K3692" s="26" t="str">
        <f t="shared" si="231"/>
        <v xml:space="preserve"> </v>
      </c>
    </row>
    <row r="3693" spans="5:11" x14ac:dyDescent="0.25">
      <c r="E3693" s="25" t="str">
        <f t="shared" si="228"/>
        <v xml:space="preserve"> </v>
      </c>
      <c r="I3693" s="26" t="str">
        <f t="shared" si="229"/>
        <v xml:space="preserve"> </v>
      </c>
      <c r="J3693" s="27" t="str">
        <f t="shared" si="230"/>
        <v/>
      </c>
      <c r="K3693" s="26" t="str">
        <f t="shared" si="231"/>
        <v xml:space="preserve"> </v>
      </c>
    </row>
    <row r="3694" spans="5:11" x14ac:dyDescent="0.25">
      <c r="E3694" s="25" t="str">
        <f t="shared" si="228"/>
        <v xml:space="preserve"> </v>
      </c>
      <c r="I3694" s="26" t="str">
        <f t="shared" si="229"/>
        <v xml:space="preserve"> </v>
      </c>
      <c r="J3694" s="27" t="str">
        <f t="shared" si="230"/>
        <v/>
      </c>
      <c r="K3694" s="26" t="str">
        <f t="shared" si="231"/>
        <v xml:space="preserve"> </v>
      </c>
    </row>
    <row r="3695" spans="5:11" x14ac:dyDescent="0.25">
      <c r="E3695" s="25" t="str">
        <f t="shared" si="228"/>
        <v xml:space="preserve"> </v>
      </c>
      <c r="I3695" s="26" t="str">
        <f t="shared" si="229"/>
        <v xml:space="preserve"> </v>
      </c>
      <c r="J3695" s="27" t="str">
        <f t="shared" si="230"/>
        <v/>
      </c>
      <c r="K3695" s="26" t="str">
        <f t="shared" si="231"/>
        <v xml:space="preserve"> </v>
      </c>
    </row>
    <row r="3696" spans="5:11" x14ac:dyDescent="0.25">
      <c r="E3696" s="25" t="str">
        <f t="shared" si="228"/>
        <v xml:space="preserve"> </v>
      </c>
      <c r="I3696" s="26" t="str">
        <f t="shared" si="229"/>
        <v xml:space="preserve"> </v>
      </c>
      <c r="J3696" s="27" t="str">
        <f t="shared" si="230"/>
        <v/>
      </c>
      <c r="K3696" s="26" t="str">
        <f t="shared" si="231"/>
        <v xml:space="preserve"> </v>
      </c>
    </row>
    <row r="3697" spans="5:11" x14ac:dyDescent="0.25">
      <c r="E3697" s="25" t="str">
        <f t="shared" si="228"/>
        <v xml:space="preserve"> </v>
      </c>
      <c r="I3697" s="26" t="str">
        <f t="shared" si="229"/>
        <v xml:space="preserve"> </v>
      </c>
      <c r="J3697" s="27" t="str">
        <f t="shared" si="230"/>
        <v/>
      </c>
      <c r="K3697" s="26" t="str">
        <f t="shared" si="231"/>
        <v xml:space="preserve"> </v>
      </c>
    </row>
    <row r="3698" spans="5:11" x14ac:dyDescent="0.25">
      <c r="E3698" s="25" t="str">
        <f t="shared" si="228"/>
        <v xml:space="preserve"> </v>
      </c>
      <c r="I3698" s="26" t="str">
        <f t="shared" si="229"/>
        <v xml:space="preserve"> </v>
      </c>
      <c r="J3698" s="27" t="str">
        <f t="shared" si="230"/>
        <v/>
      </c>
      <c r="K3698" s="26" t="str">
        <f t="shared" si="231"/>
        <v xml:space="preserve"> </v>
      </c>
    </row>
    <row r="3699" spans="5:11" x14ac:dyDescent="0.25">
      <c r="E3699" s="25" t="str">
        <f t="shared" si="228"/>
        <v xml:space="preserve"> </v>
      </c>
      <c r="I3699" s="26" t="str">
        <f t="shared" si="229"/>
        <v xml:space="preserve"> </v>
      </c>
      <c r="J3699" s="27" t="str">
        <f t="shared" si="230"/>
        <v/>
      </c>
      <c r="K3699" s="26" t="str">
        <f t="shared" si="231"/>
        <v xml:space="preserve"> </v>
      </c>
    </row>
    <row r="3700" spans="5:11" x14ac:dyDescent="0.25">
      <c r="E3700" s="25" t="str">
        <f t="shared" si="228"/>
        <v xml:space="preserve"> </v>
      </c>
      <c r="I3700" s="26" t="str">
        <f t="shared" si="229"/>
        <v xml:space="preserve"> </v>
      </c>
      <c r="J3700" s="27" t="str">
        <f t="shared" si="230"/>
        <v/>
      </c>
      <c r="K3700" s="26" t="str">
        <f t="shared" si="231"/>
        <v xml:space="preserve"> </v>
      </c>
    </row>
    <row r="3701" spans="5:11" x14ac:dyDescent="0.25">
      <c r="E3701" s="25" t="str">
        <f t="shared" si="228"/>
        <v xml:space="preserve"> </v>
      </c>
      <c r="I3701" s="26" t="str">
        <f t="shared" si="229"/>
        <v xml:space="preserve"> </v>
      </c>
      <c r="J3701" s="27" t="str">
        <f t="shared" si="230"/>
        <v/>
      </c>
      <c r="K3701" s="26" t="str">
        <f t="shared" si="231"/>
        <v xml:space="preserve"> </v>
      </c>
    </row>
    <row r="3702" spans="5:11" x14ac:dyDescent="0.25">
      <c r="E3702" s="25" t="str">
        <f t="shared" si="228"/>
        <v xml:space="preserve"> </v>
      </c>
      <c r="I3702" s="26" t="str">
        <f t="shared" si="229"/>
        <v xml:space="preserve"> </v>
      </c>
      <c r="J3702" s="27" t="str">
        <f t="shared" si="230"/>
        <v/>
      </c>
      <c r="K3702" s="26" t="str">
        <f t="shared" si="231"/>
        <v xml:space="preserve"> </v>
      </c>
    </row>
    <row r="3703" spans="5:11" x14ac:dyDescent="0.25">
      <c r="E3703" s="25" t="str">
        <f t="shared" si="228"/>
        <v xml:space="preserve"> </v>
      </c>
      <c r="I3703" s="26" t="str">
        <f t="shared" si="229"/>
        <v xml:space="preserve"> </v>
      </c>
      <c r="J3703" s="27" t="str">
        <f t="shared" si="230"/>
        <v/>
      </c>
      <c r="K3703" s="26" t="str">
        <f t="shared" si="231"/>
        <v xml:space="preserve"> </v>
      </c>
    </row>
    <row r="3704" spans="5:11" x14ac:dyDescent="0.25">
      <c r="E3704" s="25" t="str">
        <f t="shared" si="228"/>
        <v xml:space="preserve"> </v>
      </c>
      <c r="I3704" s="26" t="str">
        <f t="shared" si="229"/>
        <v xml:space="preserve"> </v>
      </c>
      <c r="J3704" s="27" t="str">
        <f t="shared" si="230"/>
        <v/>
      </c>
      <c r="K3704" s="26" t="str">
        <f t="shared" si="231"/>
        <v xml:space="preserve"> </v>
      </c>
    </row>
    <row r="3705" spans="5:11" x14ac:dyDescent="0.25">
      <c r="E3705" s="25" t="str">
        <f t="shared" si="228"/>
        <v xml:space="preserve"> </v>
      </c>
      <c r="I3705" s="26" t="str">
        <f t="shared" si="229"/>
        <v xml:space="preserve"> </v>
      </c>
      <c r="J3705" s="27" t="str">
        <f t="shared" si="230"/>
        <v/>
      </c>
      <c r="K3705" s="26" t="str">
        <f t="shared" si="231"/>
        <v xml:space="preserve"> </v>
      </c>
    </row>
    <row r="3706" spans="5:11" x14ac:dyDescent="0.25">
      <c r="E3706" s="25" t="str">
        <f t="shared" si="228"/>
        <v xml:space="preserve"> </v>
      </c>
      <c r="I3706" s="26" t="str">
        <f t="shared" si="229"/>
        <v xml:space="preserve"> </v>
      </c>
      <c r="J3706" s="27" t="str">
        <f t="shared" si="230"/>
        <v/>
      </c>
      <c r="K3706" s="26" t="str">
        <f t="shared" si="231"/>
        <v xml:space="preserve"> </v>
      </c>
    </row>
    <row r="3707" spans="5:11" x14ac:dyDescent="0.25">
      <c r="E3707" s="25" t="str">
        <f t="shared" si="228"/>
        <v xml:space="preserve"> </v>
      </c>
      <c r="I3707" s="26" t="str">
        <f t="shared" si="229"/>
        <v xml:space="preserve"> </v>
      </c>
      <c r="J3707" s="27" t="str">
        <f t="shared" si="230"/>
        <v/>
      </c>
      <c r="K3707" s="26" t="str">
        <f t="shared" si="231"/>
        <v xml:space="preserve"> </v>
      </c>
    </row>
    <row r="3708" spans="5:11" x14ac:dyDescent="0.25">
      <c r="E3708" s="25" t="str">
        <f t="shared" si="228"/>
        <v xml:space="preserve"> </v>
      </c>
      <c r="I3708" s="26" t="str">
        <f t="shared" si="229"/>
        <v xml:space="preserve"> </v>
      </c>
      <c r="J3708" s="27" t="str">
        <f t="shared" si="230"/>
        <v/>
      </c>
      <c r="K3708" s="26" t="str">
        <f t="shared" si="231"/>
        <v xml:space="preserve"> </v>
      </c>
    </row>
    <row r="3709" spans="5:11" x14ac:dyDescent="0.25">
      <c r="E3709" s="25" t="str">
        <f t="shared" si="228"/>
        <v xml:space="preserve"> </v>
      </c>
      <c r="I3709" s="26" t="str">
        <f t="shared" si="229"/>
        <v xml:space="preserve"> </v>
      </c>
      <c r="J3709" s="27" t="str">
        <f t="shared" si="230"/>
        <v/>
      </c>
      <c r="K3709" s="26" t="str">
        <f t="shared" si="231"/>
        <v xml:space="preserve"> </v>
      </c>
    </row>
    <row r="3710" spans="5:11" x14ac:dyDescent="0.25">
      <c r="E3710" s="25" t="str">
        <f t="shared" si="228"/>
        <v xml:space="preserve"> </v>
      </c>
      <c r="I3710" s="26" t="str">
        <f t="shared" si="229"/>
        <v xml:space="preserve"> </v>
      </c>
      <c r="J3710" s="27" t="str">
        <f t="shared" si="230"/>
        <v/>
      </c>
      <c r="K3710" s="26" t="str">
        <f t="shared" si="231"/>
        <v xml:space="preserve"> </v>
      </c>
    </row>
    <row r="3711" spans="5:11" x14ac:dyDescent="0.25">
      <c r="E3711" s="25" t="str">
        <f t="shared" si="228"/>
        <v xml:space="preserve"> </v>
      </c>
      <c r="I3711" s="26" t="str">
        <f t="shared" si="229"/>
        <v xml:space="preserve"> </v>
      </c>
      <c r="J3711" s="27" t="str">
        <f t="shared" si="230"/>
        <v/>
      </c>
      <c r="K3711" s="26" t="str">
        <f t="shared" si="231"/>
        <v xml:space="preserve"> </v>
      </c>
    </row>
    <row r="3712" spans="5:11" x14ac:dyDescent="0.25">
      <c r="E3712" s="25" t="str">
        <f t="shared" si="228"/>
        <v xml:space="preserve"> </v>
      </c>
      <c r="I3712" s="26" t="str">
        <f t="shared" si="229"/>
        <v xml:space="preserve"> </v>
      </c>
      <c r="J3712" s="27" t="str">
        <f t="shared" si="230"/>
        <v/>
      </c>
      <c r="K3712" s="26" t="str">
        <f t="shared" si="231"/>
        <v xml:space="preserve"> </v>
      </c>
    </row>
    <row r="3713" spans="5:11" x14ac:dyDescent="0.25">
      <c r="E3713" s="25" t="str">
        <f t="shared" si="228"/>
        <v xml:space="preserve"> </v>
      </c>
      <c r="I3713" s="26" t="str">
        <f t="shared" si="229"/>
        <v xml:space="preserve"> </v>
      </c>
      <c r="J3713" s="27" t="str">
        <f t="shared" si="230"/>
        <v/>
      </c>
      <c r="K3713" s="26" t="str">
        <f t="shared" si="231"/>
        <v xml:space="preserve"> </v>
      </c>
    </row>
    <row r="3714" spans="5:11" x14ac:dyDescent="0.25">
      <c r="E3714" s="25" t="str">
        <f t="shared" si="228"/>
        <v xml:space="preserve"> </v>
      </c>
      <c r="I3714" s="26" t="str">
        <f t="shared" si="229"/>
        <v xml:space="preserve"> </v>
      </c>
      <c r="J3714" s="27" t="str">
        <f t="shared" si="230"/>
        <v/>
      </c>
      <c r="K3714" s="26" t="str">
        <f t="shared" si="231"/>
        <v xml:space="preserve"> </v>
      </c>
    </row>
    <row r="3715" spans="5:11" x14ac:dyDescent="0.25">
      <c r="E3715" s="25" t="str">
        <f t="shared" ref="E3715:E3778" si="232">IF(COUNT(D3715),IF(D3715&gt;=60,"Strength",IF(D3715&gt;=41,"Typical",IF(D3715&gt;=28,"Need")))," ")</f>
        <v xml:space="preserve"> </v>
      </c>
      <c r="I3715" s="26" t="str">
        <f t="shared" ref="I3715:I3778" si="233">IF(COUNT(H3715),IF(H3715&gt;=60,"Strength",IF(H3715&gt;=41,"Typical",IF(H3715&gt;=28,"Need")))," ")</f>
        <v xml:space="preserve"> </v>
      </c>
      <c r="J3715" s="27" t="str">
        <f t="shared" ref="J3715:J3778" si="234">IF(H3715="","",H3715-D3715)</f>
        <v/>
      </c>
      <c r="K3715" s="26" t="str">
        <f t="shared" ref="K3715:K3778" si="235">IF(COUNT(J3715),IF((J3715)&gt;=8,"Large Positive",IF((J3715)&gt;=5,"Medium Positive",IF((J3715)&gt;=2,"Small Positive",IF((J3715)&gt;=0,"No change",IF((J3715)&lt;=-8,"Large Negative",IF((J3715)&lt;=-5,"Medium Negative",IF((J3715)&lt;=-2,"Small Negative",IF((J3715)&lt;=0,"No change"))))))))," ")</f>
        <v xml:space="preserve"> </v>
      </c>
    </row>
    <row r="3716" spans="5:11" x14ac:dyDescent="0.25">
      <c r="E3716" s="25" t="str">
        <f t="shared" si="232"/>
        <v xml:space="preserve"> </v>
      </c>
      <c r="I3716" s="26" t="str">
        <f t="shared" si="233"/>
        <v xml:space="preserve"> </v>
      </c>
      <c r="J3716" s="27" t="str">
        <f t="shared" si="234"/>
        <v/>
      </c>
      <c r="K3716" s="26" t="str">
        <f t="shared" si="235"/>
        <v xml:space="preserve"> </v>
      </c>
    </row>
    <row r="3717" spans="5:11" x14ac:dyDescent="0.25">
      <c r="E3717" s="25" t="str">
        <f t="shared" si="232"/>
        <v xml:space="preserve"> </v>
      </c>
      <c r="I3717" s="26" t="str">
        <f t="shared" si="233"/>
        <v xml:space="preserve"> </v>
      </c>
      <c r="J3717" s="27" t="str">
        <f t="shared" si="234"/>
        <v/>
      </c>
      <c r="K3717" s="26" t="str">
        <f t="shared" si="235"/>
        <v xml:space="preserve"> </v>
      </c>
    </row>
    <row r="3718" spans="5:11" x14ac:dyDescent="0.25">
      <c r="E3718" s="25" t="str">
        <f t="shared" si="232"/>
        <v xml:space="preserve"> </v>
      </c>
      <c r="I3718" s="26" t="str">
        <f t="shared" si="233"/>
        <v xml:space="preserve"> </v>
      </c>
      <c r="J3718" s="27" t="str">
        <f t="shared" si="234"/>
        <v/>
      </c>
      <c r="K3718" s="26" t="str">
        <f t="shared" si="235"/>
        <v xml:space="preserve"> </v>
      </c>
    </row>
    <row r="3719" spans="5:11" x14ac:dyDescent="0.25">
      <c r="E3719" s="25" t="str">
        <f t="shared" si="232"/>
        <v xml:space="preserve"> </v>
      </c>
      <c r="I3719" s="26" t="str">
        <f t="shared" si="233"/>
        <v xml:space="preserve"> </v>
      </c>
      <c r="J3719" s="27" t="str">
        <f t="shared" si="234"/>
        <v/>
      </c>
      <c r="K3719" s="26" t="str">
        <f t="shared" si="235"/>
        <v xml:space="preserve"> </v>
      </c>
    </row>
    <row r="3720" spans="5:11" x14ac:dyDescent="0.25">
      <c r="E3720" s="25" t="str">
        <f t="shared" si="232"/>
        <v xml:space="preserve"> </v>
      </c>
      <c r="I3720" s="26" t="str">
        <f t="shared" si="233"/>
        <v xml:space="preserve"> </v>
      </c>
      <c r="J3720" s="27" t="str">
        <f t="shared" si="234"/>
        <v/>
      </c>
      <c r="K3720" s="26" t="str">
        <f t="shared" si="235"/>
        <v xml:space="preserve"> </v>
      </c>
    </row>
    <row r="3721" spans="5:11" x14ac:dyDescent="0.25">
      <c r="E3721" s="25" t="str">
        <f t="shared" si="232"/>
        <v xml:space="preserve"> </v>
      </c>
      <c r="I3721" s="26" t="str">
        <f t="shared" si="233"/>
        <v xml:space="preserve"> </v>
      </c>
      <c r="J3721" s="27" t="str">
        <f t="shared" si="234"/>
        <v/>
      </c>
      <c r="K3721" s="26" t="str">
        <f t="shared" si="235"/>
        <v xml:space="preserve"> </v>
      </c>
    </row>
    <row r="3722" spans="5:11" x14ac:dyDescent="0.25">
      <c r="E3722" s="25" t="str">
        <f t="shared" si="232"/>
        <v xml:space="preserve"> </v>
      </c>
      <c r="I3722" s="26" t="str">
        <f t="shared" si="233"/>
        <v xml:space="preserve"> </v>
      </c>
      <c r="J3722" s="27" t="str">
        <f t="shared" si="234"/>
        <v/>
      </c>
      <c r="K3722" s="26" t="str">
        <f t="shared" si="235"/>
        <v xml:space="preserve"> </v>
      </c>
    </row>
    <row r="3723" spans="5:11" x14ac:dyDescent="0.25">
      <c r="E3723" s="25" t="str">
        <f t="shared" si="232"/>
        <v xml:space="preserve"> </v>
      </c>
      <c r="I3723" s="26" t="str">
        <f t="shared" si="233"/>
        <v xml:space="preserve"> </v>
      </c>
      <c r="J3723" s="27" t="str">
        <f t="shared" si="234"/>
        <v/>
      </c>
      <c r="K3723" s="26" t="str">
        <f t="shared" si="235"/>
        <v xml:space="preserve"> </v>
      </c>
    </row>
    <row r="3724" spans="5:11" x14ac:dyDescent="0.25">
      <c r="E3724" s="25" t="str">
        <f t="shared" si="232"/>
        <v xml:space="preserve"> </v>
      </c>
      <c r="I3724" s="26" t="str">
        <f t="shared" si="233"/>
        <v xml:space="preserve"> </v>
      </c>
      <c r="J3724" s="27" t="str">
        <f t="shared" si="234"/>
        <v/>
      </c>
      <c r="K3724" s="26" t="str">
        <f t="shared" si="235"/>
        <v xml:space="preserve"> </v>
      </c>
    </row>
    <row r="3725" spans="5:11" x14ac:dyDescent="0.25">
      <c r="E3725" s="25" t="str">
        <f t="shared" si="232"/>
        <v xml:space="preserve"> </v>
      </c>
      <c r="I3725" s="26" t="str">
        <f t="shared" si="233"/>
        <v xml:space="preserve"> </v>
      </c>
      <c r="J3725" s="27" t="str">
        <f t="shared" si="234"/>
        <v/>
      </c>
      <c r="K3725" s="26" t="str">
        <f t="shared" si="235"/>
        <v xml:space="preserve"> </v>
      </c>
    </row>
    <row r="3726" spans="5:11" x14ac:dyDescent="0.25">
      <c r="E3726" s="25" t="str">
        <f t="shared" si="232"/>
        <v xml:space="preserve"> </v>
      </c>
      <c r="I3726" s="26" t="str">
        <f t="shared" si="233"/>
        <v xml:space="preserve"> </v>
      </c>
      <c r="J3726" s="27" t="str">
        <f t="shared" si="234"/>
        <v/>
      </c>
      <c r="K3726" s="26" t="str">
        <f t="shared" si="235"/>
        <v xml:space="preserve"> </v>
      </c>
    </row>
    <row r="3727" spans="5:11" x14ac:dyDescent="0.25">
      <c r="E3727" s="25" t="str">
        <f t="shared" si="232"/>
        <v xml:space="preserve"> </v>
      </c>
      <c r="I3727" s="26" t="str">
        <f t="shared" si="233"/>
        <v xml:space="preserve"> </v>
      </c>
      <c r="J3727" s="27" t="str">
        <f t="shared" si="234"/>
        <v/>
      </c>
      <c r="K3727" s="26" t="str">
        <f t="shared" si="235"/>
        <v xml:space="preserve"> </v>
      </c>
    </row>
    <row r="3728" spans="5:11" x14ac:dyDescent="0.25">
      <c r="E3728" s="25" t="str">
        <f t="shared" si="232"/>
        <v xml:space="preserve"> </v>
      </c>
      <c r="I3728" s="26" t="str">
        <f t="shared" si="233"/>
        <v xml:space="preserve"> </v>
      </c>
      <c r="J3728" s="27" t="str">
        <f t="shared" si="234"/>
        <v/>
      </c>
      <c r="K3728" s="26" t="str">
        <f t="shared" si="235"/>
        <v xml:space="preserve"> </v>
      </c>
    </row>
    <row r="3729" spans="5:11" x14ac:dyDescent="0.25">
      <c r="E3729" s="25" t="str">
        <f t="shared" si="232"/>
        <v xml:space="preserve"> </v>
      </c>
      <c r="I3729" s="26" t="str">
        <f t="shared" si="233"/>
        <v xml:space="preserve"> </v>
      </c>
      <c r="J3729" s="27" t="str">
        <f t="shared" si="234"/>
        <v/>
      </c>
      <c r="K3729" s="26" t="str">
        <f t="shared" si="235"/>
        <v xml:space="preserve"> </v>
      </c>
    </row>
    <row r="3730" spans="5:11" x14ac:dyDescent="0.25">
      <c r="E3730" s="25" t="str">
        <f t="shared" si="232"/>
        <v xml:space="preserve"> </v>
      </c>
      <c r="I3730" s="26" t="str">
        <f t="shared" si="233"/>
        <v xml:space="preserve"> </v>
      </c>
      <c r="J3730" s="27" t="str">
        <f t="shared" si="234"/>
        <v/>
      </c>
      <c r="K3730" s="26" t="str">
        <f t="shared" si="235"/>
        <v xml:space="preserve"> </v>
      </c>
    </row>
    <row r="3731" spans="5:11" x14ac:dyDescent="0.25">
      <c r="E3731" s="25" t="str">
        <f t="shared" si="232"/>
        <v xml:space="preserve"> </v>
      </c>
      <c r="I3731" s="26" t="str">
        <f t="shared" si="233"/>
        <v xml:space="preserve"> </v>
      </c>
      <c r="J3731" s="27" t="str">
        <f t="shared" si="234"/>
        <v/>
      </c>
      <c r="K3731" s="26" t="str">
        <f t="shared" si="235"/>
        <v xml:space="preserve"> </v>
      </c>
    </row>
    <row r="3732" spans="5:11" x14ac:dyDescent="0.25">
      <c r="E3732" s="25" t="str">
        <f t="shared" si="232"/>
        <v xml:space="preserve"> </v>
      </c>
      <c r="I3732" s="26" t="str">
        <f t="shared" si="233"/>
        <v xml:space="preserve"> </v>
      </c>
      <c r="J3732" s="27" t="str">
        <f t="shared" si="234"/>
        <v/>
      </c>
      <c r="K3732" s="26" t="str">
        <f t="shared" si="235"/>
        <v xml:space="preserve"> </v>
      </c>
    </row>
    <row r="3733" spans="5:11" x14ac:dyDescent="0.25">
      <c r="E3733" s="25" t="str">
        <f t="shared" si="232"/>
        <v xml:space="preserve"> </v>
      </c>
      <c r="I3733" s="26" t="str">
        <f t="shared" si="233"/>
        <v xml:space="preserve"> </v>
      </c>
      <c r="J3733" s="27" t="str">
        <f t="shared" si="234"/>
        <v/>
      </c>
      <c r="K3733" s="26" t="str">
        <f t="shared" si="235"/>
        <v xml:space="preserve"> </v>
      </c>
    </row>
    <row r="3734" spans="5:11" x14ac:dyDescent="0.25">
      <c r="E3734" s="25" t="str">
        <f t="shared" si="232"/>
        <v xml:space="preserve"> </v>
      </c>
      <c r="I3734" s="26" t="str">
        <f t="shared" si="233"/>
        <v xml:space="preserve"> </v>
      </c>
      <c r="J3734" s="27" t="str">
        <f t="shared" si="234"/>
        <v/>
      </c>
      <c r="K3734" s="26" t="str">
        <f t="shared" si="235"/>
        <v xml:space="preserve"> </v>
      </c>
    </row>
    <row r="3735" spans="5:11" x14ac:dyDescent="0.25">
      <c r="E3735" s="25" t="str">
        <f t="shared" si="232"/>
        <v xml:space="preserve"> </v>
      </c>
      <c r="I3735" s="26" t="str">
        <f t="shared" si="233"/>
        <v xml:space="preserve"> </v>
      </c>
      <c r="J3735" s="27" t="str">
        <f t="shared" si="234"/>
        <v/>
      </c>
      <c r="K3735" s="26" t="str">
        <f t="shared" si="235"/>
        <v xml:space="preserve"> </v>
      </c>
    </row>
    <row r="3736" spans="5:11" x14ac:dyDescent="0.25">
      <c r="E3736" s="25" t="str">
        <f t="shared" si="232"/>
        <v xml:space="preserve"> </v>
      </c>
      <c r="I3736" s="26" t="str">
        <f t="shared" si="233"/>
        <v xml:space="preserve"> </v>
      </c>
      <c r="J3736" s="27" t="str">
        <f t="shared" si="234"/>
        <v/>
      </c>
      <c r="K3736" s="26" t="str">
        <f t="shared" si="235"/>
        <v xml:space="preserve"> </v>
      </c>
    </row>
    <row r="3737" spans="5:11" x14ac:dyDescent="0.25">
      <c r="E3737" s="25" t="str">
        <f t="shared" si="232"/>
        <v xml:space="preserve"> </v>
      </c>
      <c r="I3737" s="26" t="str">
        <f t="shared" si="233"/>
        <v xml:space="preserve"> </v>
      </c>
      <c r="J3737" s="27" t="str">
        <f t="shared" si="234"/>
        <v/>
      </c>
      <c r="K3737" s="26" t="str">
        <f t="shared" si="235"/>
        <v xml:space="preserve"> </v>
      </c>
    </row>
    <row r="3738" spans="5:11" x14ac:dyDescent="0.25">
      <c r="E3738" s="25" t="str">
        <f t="shared" si="232"/>
        <v xml:space="preserve"> </v>
      </c>
      <c r="I3738" s="26" t="str">
        <f t="shared" si="233"/>
        <v xml:space="preserve"> </v>
      </c>
      <c r="J3738" s="27" t="str">
        <f t="shared" si="234"/>
        <v/>
      </c>
      <c r="K3738" s="26" t="str">
        <f t="shared" si="235"/>
        <v xml:space="preserve"> </v>
      </c>
    </row>
    <row r="3739" spans="5:11" x14ac:dyDescent="0.25">
      <c r="E3739" s="25" t="str">
        <f t="shared" si="232"/>
        <v xml:space="preserve"> </v>
      </c>
      <c r="I3739" s="26" t="str">
        <f t="shared" si="233"/>
        <v xml:space="preserve"> </v>
      </c>
      <c r="J3739" s="27" t="str">
        <f t="shared" si="234"/>
        <v/>
      </c>
      <c r="K3739" s="26" t="str">
        <f t="shared" si="235"/>
        <v xml:space="preserve"> </v>
      </c>
    </row>
    <row r="3740" spans="5:11" x14ac:dyDescent="0.25">
      <c r="E3740" s="25" t="str">
        <f t="shared" si="232"/>
        <v xml:space="preserve"> </v>
      </c>
      <c r="I3740" s="26" t="str">
        <f t="shared" si="233"/>
        <v xml:space="preserve"> </v>
      </c>
      <c r="J3740" s="27" t="str">
        <f t="shared" si="234"/>
        <v/>
      </c>
      <c r="K3740" s="26" t="str">
        <f t="shared" si="235"/>
        <v xml:space="preserve"> </v>
      </c>
    </row>
    <row r="3741" spans="5:11" x14ac:dyDescent="0.25">
      <c r="E3741" s="25" t="str">
        <f t="shared" si="232"/>
        <v xml:space="preserve"> </v>
      </c>
      <c r="I3741" s="26" t="str">
        <f t="shared" si="233"/>
        <v xml:space="preserve"> </v>
      </c>
      <c r="J3741" s="27" t="str">
        <f t="shared" si="234"/>
        <v/>
      </c>
      <c r="K3741" s="26" t="str">
        <f t="shared" si="235"/>
        <v xml:space="preserve"> </v>
      </c>
    </row>
    <row r="3742" spans="5:11" x14ac:dyDescent="0.25">
      <c r="E3742" s="25" t="str">
        <f t="shared" si="232"/>
        <v xml:space="preserve"> </v>
      </c>
      <c r="I3742" s="26" t="str">
        <f t="shared" si="233"/>
        <v xml:space="preserve"> </v>
      </c>
      <c r="J3742" s="27" t="str">
        <f t="shared" si="234"/>
        <v/>
      </c>
      <c r="K3742" s="26" t="str">
        <f t="shared" si="235"/>
        <v xml:space="preserve"> </v>
      </c>
    </row>
    <row r="3743" spans="5:11" x14ac:dyDescent="0.25">
      <c r="E3743" s="25" t="str">
        <f t="shared" si="232"/>
        <v xml:space="preserve"> </v>
      </c>
      <c r="I3743" s="26" t="str">
        <f t="shared" si="233"/>
        <v xml:space="preserve"> </v>
      </c>
      <c r="J3743" s="27" t="str">
        <f t="shared" si="234"/>
        <v/>
      </c>
      <c r="K3743" s="26" t="str">
        <f t="shared" si="235"/>
        <v xml:space="preserve"> </v>
      </c>
    </row>
    <row r="3744" spans="5:11" x14ac:dyDescent="0.25">
      <c r="E3744" s="25" t="str">
        <f t="shared" si="232"/>
        <v xml:space="preserve"> </v>
      </c>
      <c r="I3744" s="26" t="str">
        <f t="shared" si="233"/>
        <v xml:space="preserve"> </v>
      </c>
      <c r="J3744" s="27" t="str">
        <f t="shared" si="234"/>
        <v/>
      </c>
      <c r="K3744" s="26" t="str">
        <f t="shared" si="235"/>
        <v xml:space="preserve"> </v>
      </c>
    </row>
    <row r="3745" spans="5:11" x14ac:dyDescent="0.25">
      <c r="E3745" s="25" t="str">
        <f t="shared" si="232"/>
        <v xml:space="preserve"> </v>
      </c>
      <c r="I3745" s="26" t="str">
        <f t="shared" si="233"/>
        <v xml:space="preserve"> </v>
      </c>
      <c r="J3745" s="27" t="str">
        <f t="shared" si="234"/>
        <v/>
      </c>
      <c r="K3745" s="26" t="str">
        <f t="shared" si="235"/>
        <v xml:space="preserve"> </v>
      </c>
    </row>
    <row r="3746" spans="5:11" x14ac:dyDescent="0.25">
      <c r="E3746" s="25" t="str">
        <f t="shared" si="232"/>
        <v xml:space="preserve"> </v>
      </c>
      <c r="I3746" s="26" t="str">
        <f t="shared" si="233"/>
        <v xml:space="preserve"> </v>
      </c>
      <c r="J3746" s="27" t="str">
        <f t="shared" si="234"/>
        <v/>
      </c>
      <c r="K3746" s="26" t="str">
        <f t="shared" si="235"/>
        <v xml:space="preserve"> </v>
      </c>
    </row>
    <row r="3747" spans="5:11" x14ac:dyDescent="0.25">
      <c r="E3747" s="25" t="str">
        <f t="shared" si="232"/>
        <v xml:space="preserve"> </v>
      </c>
      <c r="I3747" s="26" t="str">
        <f t="shared" si="233"/>
        <v xml:space="preserve"> </v>
      </c>
      <c r="J3747" s="27" t="str">
        <f t="shared" si="234"/>
        <v/>
      </c>
      <c r="K3747" s="26" t="str">
        <f t="shared" si="235"/>
        <v xml:space="preserve"> </v>
      </c>
    </row>
    <row r="3748" spans="5:11" x14ac:dyDescent="0.25">
      <c r="E3748" s="25" t="str">
        <f t="shared" si="232"/>
        <v xml:space="preserve"> </v>
      </c>
      <c r="I3748" s="26" t="str">
        <f t="shared" si="233"/>
        <v xml:space="preserve"> </v>
      </c>
      <c r="J3748" s="27" t="str">
        <f t="shared" si="234"/>
        <v/>
      </c>
      <c r="K3748" s="26" t="str">
        <f t="shared" si="235"/>
        <v xml:space="preserve"> </v>
      </c>
    </row>
    <row r="3749" spans="5:11" x14ac:dyDescent="0.25">
      <c r="E3749" s="25" t="str">
        <f t="shared" si="232"/>
        <v xml:space="preserve"> </v>
      </c>
      <c r="I3749" s="26" t="str">
        <f t="shared" si="233"/>
        <v xml:space="preserve"> </v>
      </c>
      <c r="J3749" s="27" t="str">
        <f t="shared" si="234"/>
        <v/>
      </c>
      <c r="K3749" s="26" t="str">
        <f t="shared" si="235"/>
        <v xml:space="preserve"> </v>
      </c>
    </row>
    <row r="3750" spans="5:11" x14ac:dyDescent="0.25">
      <c r="E3750" s="25" t="str">
        <f t="shared" si="232"/>
        <v xml:space="preserve"> </v>
      </c>
      <c r="I3750" s="26" t="str">
        <f t="shared" si="233"/>
        <v xml:space="preserve"> </v>
      </c>
      <c r="J3750" s="27" t="str">
        <f t="shared" si="234"/>
        <v/>
      </c>
      <c r="K3750" s="26" t="str">
        <f t="shared" si="235"/>
        <v xml:space="preserve"> </v>
      </c>
    </row>
    <row r="3751" spans="5:11" x14ac:dyDescent="0.25">
      <c r="E3751" s="25" t="str">
        <f t="shared" si="232"/>
        <v xml:space="preserve"> </v>
      </c>
      <c r="I3751" s="26" t="str">
        <f t="shared" si="233"/>
        <v xml:space="preserve"> </v>
      </c>
      <c r="J3751" s="27" t="str">
        <f t="shared" si="234"/>
        <v/>
      </c>
      <c r="K3751" s="26" t="str">
        <f t="shared" si="235"/>
        <v xml:space="preserve"> </v>
      </c>
    </row>
    <row r="3752" spans="5:11" x14ac:dyDescent="0.25">
      <c r="E3752" s="25" t="str">
        <f t="shared" si="232"/>
        <v xml:space="preserve"> </v>
      </c>
      <c r="I3752" s="26" t="str">
        <f t="shared" si="233"/>
        <v xml:space="preserve"> </v>
      </c>
      <c r="J3752" s="27" t="str">
        <f t="shared" si="234"/>
        <v/>
      </c>
      <c r="K3752" s="26" t="str">
        <f t="shared" si="235"/>
        <v xml:space="preserve"> </v>
      </c>
    </row>
    <row r="3753" spans="5:11" x14ac:dyDescent="0.25">
      <c r="E3753" s="25" t="str">
        <f t="shared" si="232"/>
        <v xml:space="preserve"> </v>
      </c>
      <c r="I3753" s="26" t="str">
        <f t="shared" si="233"/>
        <v xml:space="preserve"> </v>
      </c>
      <c r="J3753" s="27" t="str">
        <f t="shared" si="234"/>
        <v/>
      </c>
      <c r="K3753" s="26" t="str">
        <f t="shared" si="235"/>
        <v xml:space="preserve"> </v>
      </c>
    </row>
    <row r="3754" spans="5:11" x14ac:dyDescent="0.25">
      <c r="E3754" s="25" t="str">
        <f t="shared" si="232"/>
        <v xml:space="preserve"> </v>
      </c>
      <c r="I3754" s="26" t="str">
        <f t="shared" si="233"/>
        <v xml:space="preserve"> </v>
      </c>
      <c r="J3754" s="27" t="str">
        <f t="shared" si="234"/>
        <v/>
      </c>
      <c r="K3754" s="26" t="str">
        <f t="shared" si="235"/>
        <v xml:space="preserve"> </v>
      </c>
    </row>
    <row r="3755" spans="5:11" x14ac:dyDescent="0.25">
      <c r="E3755" s="25" t="str">
        <f t="shared" si="232"/>
        <v xml:space="preserve"> </v>
      </c>
      <c r="I3755" s="26" t="str">
        <f t="shared" si="233"/>
        <v xml:space="preserve"> </v>
      </c>
      <c r="J3755" s="27" t="str">
        <f t="shared" si="234"/>
        <v/>
      </c>
      <c r="K3755" s="26" t="str">
        <f t="shared" si="235"/>
        <v xml:space="preserve"> </v>
      </c>
    </row>
    <row r="3756" spans="5:11" x14ac:dyDescent="0.25">
      <c r="E3756" s="25" t="str">
        <f t="shared" si="232"/>
        <v xml:space="preserve"> </v>
      </c>
      <c r="I3756" s="26" t="str">
        <f t="shared" si="233"/>
        <v xml:space="preserve"> </v>
      </c>
      <c r="J3756" s="27" t="str">
        <f t="shared" si="234"/>
        <v/>
      </c>
      <c r="K3756" s="26" t="str">
        <f t="shared" si="235"/>
        <v xml:space="preserve"> </v>
      </c>
    </row>
    <row r="3757" spans="5:11" x14ac:dyDescent="0.25">
      <c r="E3757" s="25" t="str">
        <f t="shared" si="232"/>
        <v xml:space="preserve"> </v>
      </c>
      <c r="I3757" s="26" t="str">
        <f t="shared" si="233"/>
        <v xml:space="preserve"> </v>
      </c>
      <c r="J3757" s="27" t="str">
        <f t="shared" si="234"/>
        <v/>
      </c>
      <c r="K3757" s="26" t="str">
        <f t="shared" si="235"/>
        <v xml:space="preserve"> </v>
      </c>
    </row>
    <row r="3758" spans="5:11" x14ac:dyDescent="0.25">
      <c r="E3758" s="25" t="str">
        <f t="shared" si="232"/>
        <v xml:space="preserve"> </v>
      </c>
      <c r="I3758" s="26" t="str">
        <f t="shared" si="233"/>
        <v xml:space="preserve"> </v>
      </c>
      <c r="J3758" s="27" t="str">
        <f t="shared" si="234"/>
        <v/>
      </c>
      <c r="K3758" s="26" t="str">
        <f t="shared" si="235"/>
        <v xml:space="preserve"> </v>
      </c>
    </row>
    <row r="3759" spans="5:11" x14ac:dyDescent="0.25">
      <c r="E3759" s="25" t="str">
        <f t="shared" si="232"/>
        <v xml:space="preserve"> </v>
      </c>
      <c r="I3759" s="26" t="str">
        <f t="shared" si="233"/>
        <v xml:space="preserve"> </v>
      </c>
      <c r="J3759" s="27" t="str">
        <f t="shared" si="234"/>
        <v/>
      </c>
      <c r="K3759" s="26" t="str">
        <f t="shared" si="235"/>
        <v xml:space="preserve"> </v>
      </c>
    </row>
    <row r="3760" spans="5:11" x14ac:dyDescent="0.25">
      <c r="E3760" s="25" t="str">
        <f t="shared" si="232"/>
        <v xml:space="preserve"> </v>
      </c>
      <c r="I3760" s="26" t="str">
        <f t="shared" si="233"/>
        <v xml:space="preserve"> </v>
      </c>
      <c r="J3760" s="27" t="str">
        <f t="shared" si="234"/>
        <v/>
      </c>
      <c r="K3760" s="26" t="str">
        <f t="shared" si="235"/>
        <v xml:space="preserve"> </v>
      </c>
    </row>
    <row r="3761" spans="5:11" x14ac:dyDescent="0.25">
      <c r="E3761" s="25" t="str">
        <f t="shared" si="232"/>
        <v xml:space="preserve"> </v>
      </c>
      <c r="I3761" s="26" t="str">
        <f t="shared" si="233"/>
        <v xml:space="preserve"> </v>
      </c>
      <c r="J3761" s="27" t="str">
        <f t="shared" si="234"/>
        <v/>
      </c>
      <c r="K3761" s="26" t="str">
        <f t="shared" si="235"/>
        <v xml:space="preserve"> </v>
      </c>
    </row>
    <row r="3762" spans="5:11" x14ac:dyDescent="0.25">
      <c r="E3762" s="25" t="str">
        <f t="shared" si="232"/>
        <v xml:space="preserve"> </v>
      </c>
      <c r="I3762" s="26" t="str">
        <f t="shared" si="233"/>
        <v xml:space="preserve"> </v>
      </c>
      <c r="J3762" s="27" t="str">
        <f t="shared" si="234"/>
        <v/>
      </c>
      <c r="K3762" s="26" t="str">
        <f t="shared" si="235"/>
        <v xml:space="preserve"> </v>
      </c>
    </row>
    <row r="3763" spans="5:11" x14ac:dyDescent="0.25">
      <c r="E3763" s="25" t="str">
        <f t="shared" si="232"/>
        <v xml:space="preserve"> </v>
      </c>
      <c r="I3763" s="26" t="str">
        <f t="shared" si="233"/>
        <v xml:space="preserve"> </v>
      </c>
      <c r="J3763" s="27" t="str">
        <f t="shared" si="234"/>
        <v/>
      </c>
      <c r="K3763" s="26" t="str">
        <f t="shared" si="235"/>
        <v xml:space="preserve"> </v>
      </c>
    </row>
    <row r="3764" spans="5:11" x14ac:dyDescent="0.25">
      <c r="E3764" s="25" t="str">
        <f t="shared" si="232"/>
        <v xml:space="preserve"> </v>
      </c>
      <c r="I3764" s="26" t="str">
        <f t="shared" si="233"/>
        <v xml:space="preserve"> </v>
      </c>
      <c r="J3764" s="27" t="str">
        <f t="shared" si="234"/>
        <v/>
      </c>
      <c r="K3764" s="26" t="str">
        <f t="shared" si="235"/>
        <v xml:space="preserve"> </v>
      </c>
    </row>
    <row r="3765" spans="5:11" x14ac:dyDescent="0.25">
      <c r="E3765" s="25" t="str">
        <f t="shared" si="232"/>
        <v xml:space="preserve"> </v>
      </c>
      <c r="I3765" s="26" t="str">
        <f t="shared" si="233"/>
        <v xml:space="preserve"> </v>
      </c>
      <c r="J3765" s="27" t="str">
        <f t="shared" si="234"/>
        <v/>
      </c>
      <c r="K3765" s="26" t="str">
        <f t="shared" si="235"/>
        <v xml:space="preserve"> </v>
      </c>
    </row>
    <row r="3766" spans="5:11" x14ac:dyDescent="0.25">
      <c r="E3766" s="25" t="str">
        <f t="shared" si="232"/>
        <v xml:space="preserve"> </v>
      </c>
      <c r="I3766" s="26" t="str">
        <f t="shared" si="233"/>
        <v xml:space="preserve"> </v>
      </c>
      <c r="J3766" s="27" t="str">
        <f t="shared" si="234"/>
        <v/>
      </c>
      <c r="K3766" s="26" t="str">
        <f t="shared" si="235"/>
        <v xml:space="preserve"> </v>
      </c>
    </row>
    <row r="3767" spans="5:11" x14ac:dyDescent="0.25">
      <c r="E3767" s="25" t="str">
        <f t="shared" si="232"/>
        <v xml:space="preserve"> </v>
      </c>
      <c r="I3767" s="26" t="str">
        <f t="shared" si="233"/>
        <v xml:space="preserve"> </v>
      </c>
      <c r="J3767" s="27" t="str">
        <f t="shared" si="234"/>
        <v/>
      </c>
      <c r="K3767" s="26" t="str">
        <f t="shared" si="235"/>
        <v xml:space="preserve"> </v>
      </c>
    </row>
    <row r="3768" spans="5:11" x14ac:dyDescent="0.25">
      <c r="E3768" s="25" t="str">
        <f t="shared" si="232"/>
        <v xml:space="preserve"> </v>
      </c>
      <c r="I3768" s="26" t="str">
        <f t="shared" si="233"/>
        <v xml:space="preserve"> </v>
      </c>
      <c r="J3768" s="27" t="str">
        <f t="shared" si="234"/>
        <v/>
      </c>
      <c r="K3768" s="26" t="str">
        <f t="shared" si="235"/>
        <v xml:space="preserve"> </v>
      </c>
    </row>
    <row r="3769" spans="5:11" x14ac:dyDescent="0.25">
      <c r="E3769" s="25" t="str">
        <f t="shared" si="232"/>
        <v xml:space="preserve"> </v>
      </c>
      <c r="I3769" s="26" t="str">
        <f t="shared" si="233"/>
        <v xml:space="preserve"> </v>
      </c>
      <c r="J3769" s="27" t="str">
        <f t="shared" si="234"/>
        <v/>
      </c>
      <c r="K3769" s="26" t="str">
        <f t="shared" si="235"/>
        <v xml:space="preserve"> </v>
      </c>
    </row>
    <row r="3770" spans="5:11" x14ac:dyDescent="0.25">
      <c r="E3770" s="25" t="str">
        <f t="shared" si="232"/>
        <v xml:space="preserve"> </v>
      </c>
      <c r="I3770" s="26" t="str">
        <f t="shared" si="233"/>
        <v xml:space="preserve"> </v>
      </c>
      <c r="J3770" s="27" t="str">
        <f t="shared" si="234"/>
        <v/>
      </c>
      <c r="K3770" s="26" t="str">
        <f t="shared" si="235"/>
        <v xml:space="preserve"> </v>
      </c>
    </row>
    <row r="3771" spans="5:11" x14ac:dyDescent="0.25">
      <c r="E3771" s="25" t="str">
        <f t="shared" si="232"/>
        <v xml:space="preserve"> </v>
      </c>
      <c r="I3771" s="26" t="str">
        <f t="shared" si="233"/>
        <v xml:space="preserve"> </v>
      </c>
      <c r="J3771" s="27" t="str">
        <f t="shared" si="234"/>
        <v/>
      </c>
      <c r="K3771" s="26" t="str">
        <f t="shared" si="235"/>
        <v xml:space="preserve"> </v>
      </c>
    </row>
    <row r="3772" spans="5:11" x14ac:dyDescent="0.25">
      <c r="E3772" s="25" t="str">
        <f t="shared" si="232"/>
        <v xml:space="preserve"> </v>
      </c>
      <c r="I3772" s="26" t="str">
        <f t="shared" si="233"/>
        <v xml:space="preserve"> </v>
      </c>
      <c r="J3772" s="27" t="str">
        <f t="shared" si="234"/>
        <v/>
      </c>
      <c r="K3772" s="26" t="str">
        <f t="shared" si="235"/>
        <v xml:space="preserve"> </v>
      </c>
    </row>
    <row r="3773" spans="5:11" x14ac:dyDescent="0.25">
      <c r="E3773" s="25" t="str">
        <f t="shared" si="232"/>
        <v xml:space="preserve"> </v>
      </c>
      <c r="I3773" s="26" t="str">
        <f t="shared" si="233"/>
        <v xml:space="preserve"> </v>
      </c>
      <c r="J3773" s="27" t="str">
        <f t="shared" si="234"/>
        <v/>
      </c>
      <c r="K3773" s="26" t="str">
        <f t="shared" si="235"/>
        <v xml:space="preserve"> </v>
      </c>
    </row>
    <row r="3774" spans="5:11" x14ac:dyDescent="0.25">
      <c r="E3774" s="25" t="str">
        <f t="shared" si="232"/>
        <v xml:space="preserve"> </v>
      </c>
      <c r="I3774" s="26" t="str">
        <f t="shared" si="233"/>
        <v xml:space="preserve"> </v>
      </c>
      <c r="J3774" s="27" t="str">
        <f t="shared" si="234"/>
        <v/>
      </c>
      <c r="K3774" s="26" t="str">
        <f t="shared" si="235"/>
        <v xml:space="preserve"> </v>
      </c>
    </row>
    <row r="3775" spans="5:11" x14ac:dyDescent="0.25">
      <c r="E3775" s="25" t="str">
        <f t="shared" si="232"/>
        <v xml:space="preserve"> </v>
      </c>
      <c r="I3775" s="26" t="str">
        <f t="shared" si="233"/>
        <v xml:space="preserve"> </v>
      </c>
      <c r="J3775" s="27" t="str">
        <f t="shared" si="234"/>
        <v/>
      </c>
      <c r="K3775" s="26" t="str">
        <f t="shared" si="235"/>
        <v xml:space="preserve"> </v>
      </c>
    </row>
    <row r="3776" spans="5:11" x14ac:dyDescent="0.25">
      <c r="E3776" s="25" t="str">
        <f t="shared" si="232"/>
        <v xml:space="preserve"> </v>
      </c>
      <c r="I3776" s="26" t="str">
        <f t="shared" si="233"/>
        <v xml:space="preserve"> </v>
      </c>
      <c r="J3776" s="27" t="str">
        <f t="shared" si="234"/>
        <v/>
      </c>
      <c r="K3776" s="26" t="str">
        <f t="shared" si="235"/>
        <v xml:space="preserve"> </v>
      </c>
    </row>
    <row r="3777" spans="5:11" x14ac:dyDescent="0.25">
      <c r="E3777" s="25" t="str">
        <f t="shared" si="232"/>
        <v xml:space="preserve"> </v>
      </c>
      <c r="I3777" s="26" t="str">
        <f t="shared" si="233"/>
        <v xml:space="preserve"> </v>
      </c>
      <c r="J3777" s="27" t="str">
        <f t="shared" si="234"/>
        <v/>
      </c>
      <c r="K3777" s="26" t="str">
        <f t="shared" si="235"/>
        <v xml:space="preserve"> </v>
      </c>
    </row>
    <row r="3778" spans="5:11" x14ac:dyDescent="0.25">
      <c r="E3778" s="25" t="str">
        <f t="shared" si="232"/>
        <v xml:space="preserve"> </v>
      </c>
      <c r="I3778" s="26" t="str">
        <f t="shared" si="233"/>
        <v xml:space="preserve"> </v>
      </c>
      <c r="J3778" s="27" t="str">
        <f t="shared" si="234"/>
        <v/>
      </c>
      <c r="K3778" s="26" t="str">
        <f t="shared" si="235"/>
        <v xml:space="preserve"> </v>
      </c>
    </row>
    <row r="3779" spans="5:11" x14ac:dyDescent="0.25">
      <c r="E3779" s="25" t="str">
        <f t="shared" ref="E3779:E3842" si="236">IF(COUNT(D3779),IF(D3779&gt;=60,"Strength",IF(D3779&gt;=41,"Typical",IF(D3779&gt;=28,"Need")))," ")</f>
        <v xml:space="preserve"> </v>
      </c>
      <c r="I3779" s="26" t="str">
        <f t="shared" ref="I3779:I3842" si="237">IF(COUNT(H3779),IF(H3779&gt;=60,"Strength",IF(H3779&gt;=41,"Typical",IF(H3779&gt;=28,"Need")))," ")</f>
        <v xml:space="preserve"> </v>
      </c>
      <c r="J3779" s="27" t="str">
        <f t="shared" ref="J3779:J3842" si="238">IF(H3779="","",H3779-D3779)</f>
        <v/>
      </c>
      <c r="K3779" s="26" t="str">
        <f t="shared" ref="K3779:K3842" si="239">IF(COUNT(J3779),IF((J3779)&gt;=8,"Large Positive",IF((J3779)&gt;=5,"Medium Positive",IF((J3779)&gt;=2,"Small Positive",IF((J3779)&gt;=0,"No change",IF((J3779)&lt;=-8,"Large Negative",IF((J3779)&lt;=-5,"Medium Negative",IF((J3779)&lt;=-2,"Small Negative",IF((J3779)&lt;=0,"No change"))))))))," ")</f>
        <v xml:space="preserve"> </v>
      </c>
    </row>
    <row r="3780" spans="5:11" x14ac:dyDescent="0.25">
      <c r="E3780" s="25" t="str">
        <f t="shared" si="236"/>
        <v xml:space="preserve"> </v>
      </c>
      <c r="I3780" s="26" t="str">
        <f t="shared" si="237"/>
        <v xml:space="preserve"> </v>
      </c>
      <c r="J3780" s="27" t="str">
        <f t="shared" si="238"/>
        <v/>
      </c>
      <c r="K3780" s="26" t="str">
        <f t="shared" si="239"/>
        <v xml:space="preserve"> </v>
      </c>
    </row>
    <row r="3781" spans="5:11" x14ac:dyDescent="0.25">
      <c r="E3781" s="25" t="str">
        <f t="shared" si="236"/>
        <v xml:space="preserve"> </v>
      </c>
      <c r="I3781" s="26" t="str">
        <f t="shared" si="237"/>
        <v xml:space="preserve"> </v>
      </c>
      <c r="J3781" s="27" t="str">
        <f t="shared" si="238"/>
        <v/>
      </c>
      <c r="K3781" s="26" t="str">
        <f t="shared" si="239"/>
        <v xml:space="preserve"> </v>
      </c>
    </row>
    <row r="3782" spans="5:11" x14ac:dyDescent="0.25">
      <c r="E3782" s="25" t="str">
        <f t="shared" si="236"/>
        <v xml:space="preserve"> </v>
      </c>
      <c r="I3782" s="26" t="str">
        <f t="shared" si="237"/>
        <v xml:space="preserve"> </v>
      </c>
      <c r="J3782" s="27" t="str">
        <f t="shared" si="238"/>
        <v/>
      </c>
      <c r="K3782" s="26" t="str">
        <f t="shared" si="239"/>
        <v xml:space="preserve"> </v>
      </c>
    </row>
    <row r="3783" spans="5:11" x14ac:dyDescent="0.25">
      <c r="E3783" s="25" t="str">
        <f t="shared" si="236"/>
        <v xml:space="preserve"> </v>
      </c>
      <c r="I3783" s="26" t="str">
        <f t="shared" si="237"/>
        <v xml:space="preserve"> </v>
      </c>
      <c r="J3783" s="27" t="str">
        <f t="shared" si="238"/>
        <v/>
      </c>
      <c r="K3783" s="26" t="str">
        <f t="shared" si="239"/>
        <v xml:space="preserve"> </v>
      </c>
    </row>
    <row r="3784" spans="5:11" x14ac:dyDescent="0.25">
      <c r="E3784" s="25" t="str">
        <f t="shared" si="236"/>
        <v xml:space="preserve"> </v>
      </c>
      <c r="I3784" s="26" t="str">
        <f t="shared" si="237"/>
        <v xml:space="preserve"> </v>
      </c>
      <c r="J3784" s="27" t="str">
        <f t="shared" si="238"/>
        <v/>
      </c>
      <c r="K3784" s="26" t="str">
        <f t="shared" si="239"/>
        <v xml:space="preserve"> </v>
      </c>
    </row>
    <row r="3785" spans="5:11" x14ac:dyDescent="0.25">
      <c r="E3785" s="25" t="str">
        <f t="shared" si="236"/>
        <v xml:space="preserve"> </v>
      </c>
      <c r="I3785" s="26" t="str">
        <f t="shared" si="237"/>
        <v xml:space="preserve"> </v>
      </c>
      <c r="J3785" s="27" t="str">
        <f t="shared" si="238"/>
        <v/>
      </c>
      <c r="K3785" s="26" t="str">
        <f t="shared" si="239"/>
        <v xml:space="preserve"> </v>
      </c>
    </row>
    <row r="3786" spans="5:11" x14ac:dyDescent="0.25">
      <c r="E3786" s="25" t="str">
        <f t="shared" si="236"/>
        <v xml:space="preserve"> </v>
      </c>
      <c r="I3786" s="26" t="str">
        <f t="shared" si="237"/>
        <v xml:space="preserve"> </v>
      </c>
      <c r="J3786" s="27" t="str">
        <f t="shared" si="238"/>
        <v/>
      </c>
      <c r="K3786" s="26" t="str">
        <f t="shared" si="239"/>
        <v xml:space="preserve"> </v>
      </c>
    </row>
    <row r="3787" spans="5:11" x14ac:dyDescent="0.25">
      <c r="E3787" s="25" t="str">
        <f t="shared" si="236"/>
        <v xml:space="preserve"> </v>
      </c>
      <c r="I3787" s="26" t="str">
        <f t="shared" si="237"/>
        <v xml:space="preserve"> </v>
      </c>
      <c r="J3787" s="27" t="str">
        <f t="shared" si="238"/>
        <v/>
      </c>
      <c r="K3787" s="26" t="str">
        <f t="shared" si="239"/>
        <v xml:space="preserve"> </v>
      </c>
    </row>
    <row r="3788" spans="5:11" x14ac:dyDescent="0.25">
      <c r="E3788" s="25" t="str">
        <f t="shared" si="236"/>
        <v xml:space="preserve"> </v>
      </c>
      <c r="I3788" s="26" t="str">
        <f t="shared" si="237"/>
        <v xml:space="preserve"> </v>
      </c>
      <c r="J3788" s="27" t="str">
        <f t="shared" si="238"/>
        <v/>
      </c>
      <c r="K3788" s="26" t="str">
        <f t="shared" si="239"/>
        <v xml:space="preserve"> </v>
      </c>
    </row>
    <row r="3789" spans="5:11" x14ac:dyDescent="0.25">
      <c r="E3789" s="25" t="str">
        <f t="shared" si="236"/>
        <v xml:space="preserve"> </v>
      </c>
      <c r="I3789" s="26" t="str">
        <f t="shared" si="237"/>
        <v xml:space="preserve"> </v>
      </c>
      <c r="J3789" s="27" t="str">
        <f t="shared" si="238"/>
        <v/>
      </c>
      <c r="K3789" s="26" t="str">
        <f t="shared" si="239"/>
        <v xml:space="preserve"> </v>
      </c>
    </row>
    <row r="3790" spans="5:11" x14ac:dyDescent="0.25">
      <c r="E3790" s="25" t="str">
        <f t="shared" si="236"/>
        <v xml:space="preserve"> </v>
      </c>
      <c r="I3790" s="26" t="str">
        <f t="shared" si="237"/>
        <v xml:space="preserve"> </v>
      </c>
      <c r="J3790" s="27" t="str">
        <f t="shared" si="238"/>
        <v/>
      </c>
      <c r="K3790" s="26" t="str">
        <f t="shared" si="239"/>
        <v xml:space="preserve"> </v>
      </c>
    </row>
    <row r="3791" spans="5:11" x14ac:dyDescent="0.25">
      <c r="E3791" s="25" t="str">
        <f t="shared" si="236"/>
        <v xml:space="preserve"> </v>
      </c>
      <c r="I3791" s="26" t="str">
        <f t="shared" si="237"/>
        <v xml:space="preserve"> </v>
      </c>
      <c r="J3791" s="27" t="str">
        <f t="shared" si="238"/>
        <v/>
      </c>
      <c r="K3791" s="26" t="str">
        <f t="shared" si="239"/>
        <v xml:space="preserve"> </v>
      </c>
    </row>
    <row r="3792" spans="5:11" x14ac:dyDescent="0.25">
      <c r="E3792" s="25" t="str">
        <f t="shared" si="236"/>
        <v xml:space="preserve"> </v>
      </c>
      <c r="I3792" s="26" t="str">
        <f t="shared" si="237"/>
        <v xml:space="preserve"> </v>
      </c>
      <c r="J3792" s="27" t="str">
        <f t="shared" si="238"/>
        <v/>
      </c>
      <c r="K3792" s="26" t="str">
        <f t="shared" si="239"/>
        <v xml:space="preserve"> </v>
      </c>
    </row>
    <row r="3793" spans="5:11" x14ac:dyDescent="0.25">
      <c r="E3793" s="25" t="str">
        <f t="shared" si="236"/>
        <v xml:space="preserve"> </v>
      </c>
      <c r="I3793" s="26" t="str">
        <f t="shared" si="237"/>
        <v xml:space="preserve"> </v>
      </c>
      <c r="J3793" s="27" t="str">
        <f t="shared" si="238"/>
        <v/>
      </c>
      <c r="K3793" s="26" t="str">
        <f t="shared" si="239"/>
        <v xml:space="preserve"> </v>
      </c>
    </row>
    <row r="3794" spans="5:11" x14ac:dyDescent="0.25">
      <c r="E3794" s="25" t="str">
        <f t="shared" si="236"/>
        <v xml:space="preserve"> </v>
      </c>
      <c r="I3794" s="26" t="str">
        <f t="shared" si="237"/>
        <v xml:space="preserve"> </v>
      </c>
      <c r="J3794" s="27" t="str">
        <f t="shared" si="238"/>
        <v/>
      </c>
      <c r="K3794" s="26" t="str">
        <f t="shared" si="239"/>
        <v xml:space="preserve"> </v>
      </c>
    </row>
    <row r="3795" spans="5:11" x14ac:dyDescent="0.25">
      <c r="E3795" s="25" t="str">
        <f t="shared" si="236"/>
        <v xml:space="preserve"> </v>
      </c>
      <c r="I3795" s="26" t="str">
        <f t="shared" si="237"/>
        <v xml:space="preserve"> </v>
      </c>
      <c r="J3795" s="27" t="str">
        <f t="shared" si="238"/>
        <v/>
      </c>
      <c r="K3795" s="26" t="str">
        <f t="shared" si="239"/>
        <v xml:space="preserve"> </v>
      </c>
    </row>
    <row r="3796" spans="5:11" x14ac:dyDescent="0.25">
      <c r="E3796" s="25" t="str">
        <f t="shared" si="236"/>
        <v xml:space="preserve"> </v>
      </c>
      <c r="I3796" s="26" t="str">
        <f t="shared" si="237"/>
        <v xml:space="preserve"> </v>
      </c>
      <c r="J3796" s="27" t="str">
        <f t="shared" si="238"/>
        <v/>
      </c>
      <c r="K3796" s="26" t="str">
        <f t="shared" si="239"/>
        <v xml:space="preserve"> </v>
      </c>
    </row>
    <row r="3797" spans="5:11" x14ac:dyDescent="0.25">
      <c r="E3797" s="25" t="str">
        <f t="shared" si="236"/>
        <v xml:space="preserve"> </v>
      </c>
      <c r="I3797" s="26" t="str">
        <f t="shared" si="237"/>
        <v xml:space="preserve"> </v>
      </c>
      <c r="J3797" s="27" t="str">
        <f t="shared" si="238"/>
        <v/>
      </c>
      <c r="K3797" s="26" t="str">
        <f t="shared" si="239"/>
        <v xml:space="preserve"> </v>
      </c>
    </row>
    <row r="3798" spans="5:11" x14ac:dyDescent="0.25">
      <c r="E3798" s="25" t="str">
        <f t="shared" si="236"/>
        <v xml:space="preserve"> </v>
      </c>
      <c r="I3798" s="26" t="str">
        <f t="shared" si="237"/>
        <v xml:space="preserve"> </v>
      </c>
      <c r="J3798" s="27" t="str">
        <f t="shared" si="238"/>
        <v/>
      </c>
      <c r="K3798" s="26" t="str">
        <f t="shared" si="239"/>
        <v xml:space="preserve"> </v>
      </c>
    </row>
    <row r="3799" spans="5:11" x14ac:dyDescent="0.25">
      <c r="E3799" s="25" t="str">
        <f t="shared" si="236"/>
        <v xml:space="preserve"> </v>
      </c>
      <c r="I3799" s="26" t="str">
        <f t="shared" si="237"/>
        <v xml:space="preserve"> </v>
      </c>
      <c r="J3799" s="27" t="str">
        <f t="shared" si="238"/>
        <v/>
      </c>
      <c r="K3799" s="26" t="str">
        <f t="shared" si="239"/>
        <v xml:space="preserve"> </v>
      </c>
    </row>
    <row r="3800" spans="5:11" x14ac:dyDescent="0.25">
      <c r="E3800" s="25" t="str">
        <f t="shared" si="236"/>
        <v xml:space="preserve"> </v>
      </c>
      <c r="I3800" s="26" t="str">
        <f t="shared" si="237"/>
        <v xml:space="preserve"> </v>
      </c>
      <c r="J3800" s="27" t="str">
        <f t="shared" si="238"/>
        <v/>
      </c>
      <c r="K3800" s="26" t="str">
        <f t="shared" si="239"/>
        <v xml:space="preserve"> </v>
      </c>
    </row>
    <row r="3801" spans="5:11" x14ac:dyDescent="0.25">
      <c r="E3801" s="25" t="str">
        <f t="shared" si="236"/>
        <v xml:space="preserve"> </v>
      </c>
      <c r="I3801" s="26" t="str">
        <f t="shared" si="237"/>
        <v xml:space="preserve"> </v>
      </c>
      <c r="J3801" s="27" t="str">
        <f t="shared" si="238"/>
        <v/>
      </c>
      <c r="K3801" s="26" t="str">
        <f t="shared" si="239"/>
        <v xml:space="preserve"> </v>
      </c>
    </row>
    <row r="3802" spans="5:11" x14ac:dyDescent="0.25">
      <c r="E3802" s="25" t="str">
        <f t="shared" si="236"/>
        <v xml:space="preserve"> </v>
      </c>
      <c r="I3802" s="26" t="str">
        <f t="shared" si="237"/>
        <v xml:space="preserve"> </v>
      </c>
      <c r="J3802" s="27" t="str">
        <f t="shared" si="238"/>
        <v/>
      </c>
      <c r="K3802" s="26" t="str">
        <f t="shared" si="239"/>
        <v xml:space="preserve"> </v>
      </c>
    </row>
    <row r="3803" spans="5:11" x14ac:dyDescent="0.25">
      <c r="E3803" s="25" t="str">
        <f t="shared" si="236"/>
        <v xml:space="preserve"> </v>
      </c>
      <c r="I3803" s="26" t="str">
        <f t="shared" si="237"/>
        <v xml:space="preserve"> </v>
      </c>
      <c r="J3803" s="27" t="str">
        <f t="shared" si="238"/>
        <v/>
      </c>
      <c r="K3803" s="26" t="str">
        <f t="shared" si="239"/>
        <v xml:space="preserve"> </v>
      </c>
    </row>
    <row r="3804" spans="5:11" x14ac:dyDescent="0.25">
      <c r="E3804" s="25" t="str">
        <f t="shared" si="236"/>
        <v xml:space="preserve"> </v>
      </c>
      <c r="I3804" s="26" t="str">
        <f t="shared" si="237"/>
        <v xml:space="preserve"> </v>
      </c>
      <c r="J3804" s="27" t="str">
        <f t="shared" si="238"/>
        <v/>
      </c>
      <c r="K3804" s="26" t="str">
        <f t="shared" si="239"/>
        <v xml:space="preserve"> </v>
      </c>
    </row>
    <row r="3805" spans="5:11" x14ac:dyDescent="0.25">
      <c r="E3805" s="25" t="str">
        <f t="shared" si="236"/>
        <v xml:space="preserve"> </v>
      </c>
      <c r="I3805" s="26" t="str">
        <f t="shared" si="237"/>
        <v xml:space="preserve"> </v>
      </c>
      <c r="J3805" s="27" t="str">
        <f t="shared" si="238"/>
        <v/>
      </c>
      <c r="K3805" s="26" t="str">
        <f t="shared" si="239"/>
        <v xml:space="preserve"> </v>
      </c>
    </row>
    <row r="3806" spans="5:11" x14ac:dyDescent="0.25">
      <c r="E3806" s="25" t="str">
        <f t="shared" si="236"/>
        <v xml:space="preserve"> </v>
      </c>
      <c r="I3806" s="26" t="str">
        <f t="shared" si="237"/>
        <v xml:space="preserve"> </v>
      </c>
      <c r="J3806" s="27" t="str">
        <f t="shared" si="238"/>
        <v/>
      </c>
      <c r="K3806" s="26" t="str">
        <f t="shared" si="239"/>
        <v xml:space="preserve"> </v>
      </c>
    </row>
    <row r="3807" spans="5:11" x14ac:dyDescent="0.25">
      <c r="E3807" s="25" t="str">
        <f t="shared" si="236"/>
        <v xml:space="preserve"> </v>
      </c>
      <c r="I3807" s="26" t="str">
        <f t="shared" si="237"/>
        <v xml:space="preserve"> </v>
      </c>
      <c r="J3807" s="27" t="str">
        <f t="shared" si="238"/>
        <v/>
      </c>
      <c r="K3807" s="26" t="str">
        <f t="shared" si="239"/>
        <v xml:space="preserve"> </v>
      </c>
    </row>
    <row r="3808" spans="5:11" x14ac:dyDescent="0.25">
      <c r="E3808" s="25" t="str">
        <f t="shared" si="236"/>
        <v xml:space="preserve"> </v>
      </c>
      <c r="I3808" s="26" t="str">
        <f t="shared" si="237"/>
        <v xml:space="preserve"> </v>
      </c>
      <c r="J3808" s="27" t="str">
        <f t="shared" si="238"/>
        <v/>
      </c>
      <c r="K3808" s="26" t="str">
        <f t="shared" si="239"/>
        <v xml:space="preserve"> </v>
      </c>
    </row>
    <row r="3809" spans="5:11" x14ac:dyDescent="0.25">
      <c r="E3809" s="25" t="str">
        <f t="shared" si="236"/>
        <v xml:space="preserve"> </v>
      </c>
      <c r="I3809" s="26" t="str">
        <f t="shared" si="237"/>
        <v xml:space="preserve"> </v>
      </c>
      <c r="J3809" s="27" t="str">
        <f t="shared" si="238"/>
        <v/>
      </c>
      <c r="K3809" s="26" t="str">
        <f t="shared" si="239"/>
        <v xml:space="preserve"> </v>
      </c>
    </row>
    <row r="3810" spans="5:11" x14ac:dyDescent="0.25">
      <c r="E3810" s="25" t="str">
        <f t="shared" si="236"/>
        <v xml:space="preserve"> </v>
      </c>
      <c r="I3810" s="26" t="str">
        <f t="shared" si="237"/>
        <v xml:space="preserve"> </v>
      </c>
      <c r="J3810" s="27" t="str">
        <f t="shared" si="238"/>
        <v/>
      </c>
      <c r="K3810" s="26" t="str">
        <f t="shared" si="239"/>
        <v xml:space="preserve"> </v>
      </c>
    </row>
    <row r="3811" spans="5:11" x14ac:dyDescent="0.25">
      <c r="E3811" s="25" t="str">
        <f t="shared" si="236"/>
        <v xml:space="preserve"> </v>
      </c>
      <c r="I3811" s="26" t="str">
        <f t="shared" si="237"/>
        <v xml:space="preserve"> </v>
      </c>
      <c r="J3811" s="27" t="str">
        <f t="shared" si="238"/>
        <v/>
      </c>
      <c r="K3811" s="26" t="str">
        <f t="shared" si="239"/>
        <v xml:space="preserve"> </v>
      </c>
    </row>
    <row r="3812" spans="5:11" x14ac:dyDescent="0.25">
      <c r="E3812" s="25" t="str">
        <f t="shared" si="236"/>
        <v xml:space="preserve"> </v>
      </c>
      <c r="I3812" s="26" t="str">
        <f t="shared" si="237"/>
        <v xml:space="preserve"> </v>
      </c>
      <c r="J3812" s="27" t="str">
        <f t="shared" si="238"/>
        <v/>
      </c>
      <c r="K3812" s="26" t="str">
        <f t="shared" si="239"/>
        <v xml:space="preserve"> </v>
      </c>
    </row>
    <row r="3813" spans="5:11" x14ac:dyDescent="0.25">
      <c r="E3813" s="25" t="str">
        <f t="shared" si="236"/>
        <v xml:space="preserve"> </v>
      </c>
      <c r="I3813" s="26" t="str">
        <f t="shared" si="237"/>
        <v xml:space="preserve"> </v>
      </c>
      <c r="J3813" s="27" t="str">
        <f t="shared" si="238"/>
        <v/>
      </c>
      <c r="K3813" s="26" t="str">
        <f t="shared" si="239"/>
        <v xml:space="preserve"> </v>
      </c>
    </row>
    <row r="3814" spans="5:11" x14ac:dyDescent="0.25">
      <c r="E3814" s="25" t="str">
        <f t="shared" si="236"/>
        <v xml:space="preserve"> </v>
      </c>
      <c r="I3814" s="26" t="str">
        <f t="shared" si="237"/>
        <v xml:space="preserve"> </v>
      </c>
      <c r="J3814" s="27" t="str">
        <f t="shared" si="238"/>
        <v/>
      </c>
      <c r="K3814" s="26" t="str">
        <f t="shared" si="239"/>
        <v xml:space="preserve"> </v>
      </c>
    </row>
    <row r="3815" spans="5:11" x14ac:dyDescent="0.25">
      <c r="E3815" s="25" t="str">
        <f t="shared" si="236"/>
        <v xml:space="preserve"> </v>
      </c>
      <c r="I3815" s="26" t="str">
        <f t="shared" si="237"/>
        <v xml:space="preserve"> </v>
      </c>
      <c r="J3815" s="27" t="str">
        <f t="shared" si="238"/>
        <v/>
      </c>
      <c r="K3815" s="26" t="str">
        <f t="shared" si="239"/>
        <v xml:space="preserve"> </v>
      </c>
    </row>
    <row r="3816" spans="5:11" x14ac:dyDescent="0.25">
      <c r="E3816" s="25" t="str">
        <f t="shared" si="236"/>
        <v xml:space="preserve"> </v>
      </c>
      <c r="I3816" s="26" t="str">
        <f t="shared" si="237"/>
        <v xml:space="preserve"> </v>
      </c>
      <c r="J3816" s="27" t="str">
        <f t="shared" si="238"/>
        <v/>
      </c>
      <c r="K3816" s="26" t="str">
        <f t="shared" si="239"/>
        <v xml:space="preserve"> </v>
      </c>
    </row>
    <row r="3817" spans="5:11" x14ac:dyDescent="0.25">
      <c r="E3817" s="25" t="str">
        <f t="shared" si="236"/>
        <v xml:space="preserve"> </v>
      </c>
      <c r="I3817" s="26" t="str">
        <f t="shared" si="237"/>
        <v xml:space="preserve"> </v>
      </c>
      <c r="J3817" s="27" t="str">
        <f t="shared" si="238"/>
        <v/>
      </c>
      <c r="K3817" s="26" t="str">
        <f t="shared" si="239"/>
        <v xml:space="preserve"> </v>
      </c>
    </row>
    <row r="3818" spans="5:11" x14ac:dyDescent="0.25">
      <c r="E3818" s="25" t="str">
        <f t="shared" si="236"/>
        <v xml:space="preserve"> </v>
      </c>
      <c r="I3818" s="26" t="str">
        <f t="shared" si="237"/>
        <v xml:space="preserve"> </v>
      </c>
      <c r="J3818" s="27" t="str">
        <f t="shared" si="238"/>
        <v/>
      </c>
      <c r="K3818" s="26" t="str">
        <f t="shared" si="239"/>
        <v xml:space="preserve"> </v>
      </c>
    </row>
    <row r="3819" spans="5:11" x14ac:dyDescent="0.25">
      <c r="E3819" s="25" t="str">
        <f t="shared" si="236"/>
        <v xml:space="preserve"> </v>
      </c>
      <c r="I3819" s="26" t="str">
        <f t="shared" si="237"/>
        <v xml:space="preserve"> </v>
      </c>
      <c r="J3819" s="27" t="str">
        <f t="shared" si="238"/>
        <v/>
      </c>
      <c r="K3819" s="26" t="str">
        <f t="shared" si="239"/>
        <v xml:space="preserve"> </v>
      </c>
    </row>
    <row r="3820" spans="5:11" x14ac:dyDescent="0.25">
      <c r="E3820" s="25" t="str">
        <f t="shared" si="236"/>
        <v xml:space="preserve"> </v>
      </c>
      <c r="I3820" s="26" t="str">
        <f t="shared" si="237"/>
        <v xml:space="preserve"> </v>
      </c>
      <c r="J3820" s="27" t="str">
        <f t="shared" si="238"/>
        <v/>
      </c>
      <c r="K3820" s="26" t="str">
        <f t="shared" si="239"/>
        <v xml:space="preserve"> </v>
      </c>
    </row>
    <row r="3821" spans="5:11" x14ac:dyDescent="0.25">
      <c r="E3821" s="25" t="str">
        <f t="shared" si="236"/>
        <v xml:space="preserve"> </v>
      </c>
      <c r="I3821" s="26" t="str">
        <f t="shared" si="237"/>
        <v xml:space="preserve"> </v>
      </c>
      <c r="J3821" s="27" t="str">
        <f t="shared" si="238"/>
        <v/>
      </c>
      <c r="K3821" s="26" t="str">
        <f t="shared" si="239"/>
        <v xml:space="preserve"> </v>
      </c>
    </row>
    <row r="3822" spans="5:11" x14ac:dyDescent="0.25">
      <c r="E3822" s="25" t="str">
        <f t="shared" si="236"/>
        <v xml:space="preserve"> </v>
      </c>
      <c r="I3822" s="26" t="str">
        <f t="shared" si="237"/>
        <v xml:space="preserve"> </v>
      </c>
      <c r="J3822" s="27" t="str">
        <f t="shared" si="238"/>
        <v/>
      </c>
      <c r="K3822" s="26" t="str">
        <f t="shared" si="239"/>
        <v xml:space="preserve"> </v>
      </c>
    </row>
    <row r="3823" spans="5:11" x14ac:dyDescent="0.25">
      <c r="E3823" s="25" t="str">
        <f t="shared" si="236"/>
        <v xml:space="preserve"> </v>
      </c>
      <c r="I3823" s="26" t="str">
        <f t="shared" si="237"/>
        <v xml:space="preserve"> </v>
      </c>
      <c r="J3823" s="27" t="str">
        <f t="shared" si="238"/>
        <v/>
      </c>
      <c r="K3823" s="26" t="str">
        <f t="shared" si="239"/>
        <v xml:space="preserve"> </v>
      </c>
    </row>
    <row r="3824" spans="5:11" x14ac:dyDescent="0.25">
      <c r="E3824" s="25" t="str">
        <f t="shared" si="236"/>
        <v xml:space="preserve"> </v>
      </c>
      <c r="I3824" s="26" t="str">
        <f t="shared" si="237"/>
        <v xml:space="preserve"> </v>
      </c>
      <c r="J3824" s="27" t="str">
        <f t="shared" si="238"/>
        <v/>
      </c>
      <c r="K3824" s="26" t="str">
        <f t="shared" si="239"/>
        <v xml:space="preserve"> </v>
      </c>
    </row>
    <row r="3825" spans="5:11" x14ac:dyDescent="0.25">
      <c r="E3825" s="25" t="str">
        <f t="shared" si="236"/>
        <v xml:space="preserve"> </v>
      </c>
      <c r="I3825" s="26" t="str">
        <f t="shared" si="237"/>
        <v xml:space="preserve"> </v>
      </c>
      <c r="J3825" s="27" t="str">
        <f t="shared" si="238"/>
        <v/>
      </c>
      <c r="K3825" s="26" t="str">
        <f t="shared" si="239"/>
        <v xml:space="preserve"> </v>
      </c>
    </row>
    <row r="3826" spans="5:11" x14ac:dyDescent="0.25">
      <c r="E3826" s="25" t="str">
        <f t="shared" si="236"/>
        <v xml:space="preserve"> </v>
      </c>
      <c r="I3826" s="26" t="str">
        <f t="shared" si="237"/>
        <v xml:space="preserve"> </v>
      </c>
      <c r="J3826" s="27" t="str">
        <f t="shared" si="238"/>
        <v/>
      </c>
      <c r="K3826" s="26" t="str">
        <f t="shared" si="239"/>
        <v xml:space="preserve"> </v>
      </c>
    </row>
    <row r="3827" spans="5:11" x14ac:dyDescent="0.25">
      <c r="E3827" s="25" t="str">
        <f t="shared" si="236"/>
        <v xml:space="preserve"> </v>
      </c>
      <c r="I3827" s="26" t="str">
        <f t="shared" si="237"/>
        <v xml:space="preserve"> </v>
      </c>
      <c r="J3827" s="27" t="str">
        <f t="shared" si="238"/>
        <v/>
      </c>
      <c r="K3827" s="26" t="str">
        <f t="shared" si="239"/>
        <v xml:space="preserve"> </v>
      </c>
    </row>
    <row r="3828" spans="5:11" x14ac:dyDescent="0.25">
      <c r="E3828" s="25" t="str">
        <f t="shared" si="236"/>
        <v xml:space="preserve"> </v>
      </c>
      <c r="I3828" s="26" t="str">
        <f t="shared" si="237"/>
        <v xml:space="preserve"> </v>
      </c>
      <c r="J3828" s="27" t="str">
        <f t="shared" si="238"/>
        <v/>
      </c>
      <c r="K3828" s="26" t="str">
        <f t="shared" si="239"/>
        <v xml:space="preserve"> </v>
      </c>
    </row>
    <row r="3829" spans="5:11" x14ac:dyDescent="0.25">
      <c r="E3829" s="25" t="str">
        <f t="shared" si="236"/>
        <v xml:space="preserve"> </v>
      </c>
      <c r="I3829" s="26" t="str">
        <f t="shared" si="237"/>
        <v xml:space="preserve"> </v>
      </c>
      <c r="J3829" s="27" t="str">
        <f t="shared" si="238"/>
        <v/>
      </c>
      <c r="K3829" s="26" t="str">
        <f t="shared" si="239"/>
        <v xml:space="preserve"> </v>
      </c>
    </row>
    <row r="3830" spans="5:11" x14ac:dyDescent="0.25">
      <c r="E3830" s="25" t="str">
        <f t="shared" si="236"/>
        <v xml:space="preserve"> </v>
      </c>
      <c r="I3830" s="26" t="str">
        <f t="shared" si="237"/>
        <v xml:space="preserve"> </v>
      </c>
      <c r="J3830" s="27" t="str">
        <f t="shared" si="238"/>
        <v/>
      </c>
      <c r="K3830" s="26" t="str">
        <f t="shared" si="239"/>
        <v xml:space="preserve"> </v>
      </c>
    </row>
    <row r="3831" spans="5:11" x14ac:dyDescent="0.25">
      <c r="E3831" s="25" t="str">
        <f t="shared" si="236"/>
        <v xml:space="preserve"> </v>
      </c>
      <c r="I3831" s="26" t="str">
        <f t="shared" si="237"/>
        <v xml:space="preserve"> </v>
      </c>
      <c r="J3831" s="27" t="str">
        <f t="shared" si="238"/>
        <v/>
      </c>
      <c r="K3831" s="26" t="str">
        <f t="shared" si="239"/>
        <v xml:space="preserve"> </v>
      </c>
    </row>
    <row r="3832" spans="5:11" x14ac:dyDescent="0.25">
      <c r="E3832" s="25" t="str">
        <f t="shared" si="236"/>
        <v xml:space="preserve"> </v>
      </c>
      <c r="I3832" s="26" t="str">
        <f t="shared" si="237"/>
        <v xml:space="preserve"> </v>
      </c>
      <c r="J3832" s="27" t="str">
        <f t="shared" si="238"/>
        <v/>
      </c>
      <c r="K3832" s="26" t="str">
        <f t="shared" si="239"/>
        <v xml:space="preserve"> </v>
      </c>
    </row>
    <row r="3833" spans="5:11" x14ac:dyDescent="0.25">
      <c r="E3833" s="25" t="str">
        <f t="shared" si="236"/>
        <v xml:space="preserve"> </v>
      </c>
      <c r="I3833" s="26" t="str">
        <f t="shared" si="237"/>
        <v xml:space="preserve"> </v>
      </c>
      <c r="J3833" s="27" t="str">
        <f t="shared" si="238"/>
        <v/>
      </c>
      <c r="K3833" s="26" t="str">
        <f t="shared" si="239"/>
        <v xml:space="preserve"> </v>
      </c>
    </row>
    <row r="3834" spans="5:11" x14ac:dyDescent="0.25">
      <c r="E3834" s="25" t="str">
        <f t="shared" si="236"/>
        <v xml:space="preserve"> </v>
      </c>
      <c r="I3834" s="26" t="str">
        <f t="shared" si="237"/>
        <v xml:space="preserve"> </v>
      </c>
      <c r="J3834" s="27" t="str">
        <f t="shared" si="238"/>
        <v/>
      </c>
      <c r="K3834" s="26" t="str">
        <f t="shared" si="239"/>
        <v xml:space="preserve"> </v>
      </c>
    </row>
    <row r="3835" spans="5:11" x14ac:dyDescent="0.25">
      <c r="E3835" s="25" t="str">
        <f t="shared" si="236"/>
        <v xml:space="preserve"> </v>
      </c>
      <c r="I3835" s="26" t="str">
        <f t="shared" si="237"/>
        <v xml:space="preserve"> </v>
      </c>
      <c r="J3835" s="27" t="str">
        <f t="shared" si="238"/>
        <v/>
      </c>
      <c r="K3835" s="26" t="str">
        <f t="shared" si="239"/>
        <v xml:space="preserve"> </v>
      </c>
    </row>
    <row r="3836" spans="5:11" x14ac:dyDescent="0.25">
      <c r="E3836" s="25" t="str">
        <f t="shared" si="236"/>
        <v xml:space="preserve"> </v>
      </c>
      <c r="I3836" s="26" t="str">
        <f t="shared" si="237"/>
        <v xml:space="preserve"> </v>
      </c>
      <c r="J3836" s="27" t="str">
        <f t="shared" si="238"/>
        <v/>
      </c>
      <c r="K3836" s="26" t="str">
        <f t="shared" si="239"/>
        <v xml:space="preserve"> </v>
      </c>
    </row>
    <row r="3837" spans="5:11" x14ac:dyDescent="0.25">
      <c r="E3837" s="25" t="str">
        <f t="shared" si="236"/>
        <v xml:space="preserve"> </v>
      </c>
      <c r="I3837" s="26" t="str">
        <f t="shared" si="237"/>
        <v xml:space="preserve"> </v>
      </c>
      <c r="J3837" s="27" t="str">
        <f t="shared" si="238"/>
        <v/>
      </c>
      <c r="K3837" s="26" t="str">
        <f t="shared" si="239"/>
        <v xml:space="preserve"> </v>
      </c>
    </row>
    <row r="3838" spans="5:11" x14ac:dyDescent="0.25">
      <c r="E3838" s="25" t="str">
        <f t="shared" si="236"/>
        <v xml:space="preserve"> </v>
      </c>
      <c r="I3838" s="26" t="str">
        <f t="shared" si="237"/>
        <v xml:space="preserve"> </v>
      </c>
      <c r="J3838" s="27" t="str">
        <f t="shared" si="238"/>
        <v/>
      </c>
      <c r="K3838" s="26" t="str">
        <f t="shared" si="239"/>
        <v xml:space="preserve"> </v>
      </c>
    </row>
    <row r="3839" spans="5:11" x14ac:dyDescent="0.25">
      <c r="E3839" s="25" t="str">
        <f t="shared" si="236"/>
        <v xml:space="preserve"> </v>
      </c>
      <c r="I3839" s="26" t="str">
        <f t="shared" si="237"/>
        <v xml:space="preserve"> </v>
      </c>
      <c r="J3839" s="27" t="str">
        <f t="shared" si="238"/>
        <v/>
      </c>
      <c r="K3839" s="26" t="str">
        <f t="shared" si="239"/>
        <v xml:space="preserve"> </v>
      </c>
    </row>
    <row r="3840" spans="5:11" x14ac:dyDescent="0.25">
      <c r="E3840" s="25" t="str">
        <f t="shared" si="236"/>
        <v xml:space="preserve"> </v>
      </c>
      <c r="I3840" s="26" t="str">
        <f t="shared" si="237"/>
        <v xml:space="preserve"> </v>
      </c>
      <c r="J3840" s="27" t="str">
        <f t="shared" si="238"/>
        <v/>
      </c>
      <c r="K3840" s="26" t="str">
        <f t="shared" si="239"/>
        <v xml:space="preserve"> </v>
      </c>
    </row>
    <row r="3841" spans="5:11" x14ac:dyDescent="0.25">
      <c r="E3841" s="25" t="str">
        <f t="shared" si="236"/>
        <v xml:space="preserve"> </v>
      </c>
      <c r="I3841" s="26" t="str">
        <f t="shared" si="237"/>
        <v xml:space="preserve"> </v>
      </c>
      <c r="J3841" s="27" t="str">
        <f t="shared" si="238"/>
        <v/>
      </c>
      <c r="K3841" s="26" t="str">
        <f t="shared" si="239"/>
        <v xml:space="preserve"> </v>
      </c>
    </row>
    <row r="3842" spans="5:11" x14ac:dyDescent="0.25">
      <c r="E3842" s="25" t="str">
        <f t="shared" si="236"/>
        <v xml:space="preserve"> </v>
      </c>
      <c r="I3842" s="26" t="str">
        <f t="shared" si="237"/>
        <v xml:space="preserve"> </v>
      </c>
      <c r="J3842" s="27" t="str">
        <f t="shared" si="238"/>
        <v/>
      </c>
      <c r="K3842" s="26" t="str">
        <f t="shared" si="239"/>
        <v xml:space="preserve"> </v>
      </c>
    </row>
    <row r="3843" spans="5:11" x14ac:dyDescent="0.25">
      <c r="E3843" s="25" t="str">
        <f t="shared" ref="E3843:E3906" si="240">IF(COUNT(D3843),IF(D3843&gt;=60,"Strength",IF(D3843&gt;=41,"Typical",IF(D3843&gt;=28,"Need")))," ")</f>
        <v xml:space="preserve"> </v>
      </c>
      <c r="I3843" s="26" t="str">
        <f t="shared" ref="I3843:I3906" si="241">IF(COUNT(H3843),IF(H3843&gt;=60,"Strength",IF(H3843&gt;=41,"Typical",IF(H3843&gt;=28,"Need")))," ")</f>
        <v xml:space="preserve"> </v>
      </c>
      <c r="J3843" s="27" t="str">
        <f t="shared" ref="J3843:J3906" si="242">IF(H3843="","",H3843-D3843)</f>
        <v/>
      </c>
      <c r="K3843" s="26" t="str">
        <f t="shared" ref="K3843:K3906" si="243">IF(COUNT(J3843),IF((J3843)&gt;=8,"Large Positive",IF((J3843)&gt;=5,"Medium Positive",IF((J3843)&gt;=2,"Small Positive",IF((J3843)&gt;=0,"No change",IF((J3843)&lt;=-8,"Large Negative",IF((J3843)&lt;=-5,"Medium Negative",IF((J3843)&lt;=-2,"Small Negative",IF((J3843)&lt;=0,"No change"))))))))," ")</f>
        <v xml:space="preserve"> </v>
      </c>
    </row>
    <row r="3844" spans="5:11" x14ac:dyDescent="0.25">
      <c r="E3844" s="25" t="str">
        <f t="shared" si="240"/>
        <v xml:space="preserve"> </v>
      </c>
      <c r="I3844" s="26" t="str">
        <f t="shared" si="241"/>
        <v xml:space="preserve"> </v>
      </c>
      <c r="J3844" s="27" t="str">
        <f t="shared" si="242"/>
        <v/>
      </c>
      <c r="K3844" s="26" t="str">
        <f t="shared" si="243"/>
        <v xml:space="preserve"> </v>
      </c>
    </row>
    <row r="3845" spans="5:11" x14ac:dyDescent="0.25">
      <c r="E3845" s="25" t="str">
        <f t="shared" si="240"/>
        <v xml:space="preserve"> </v>
      </c>
      <c r="I3845" s="26" t="str">
        <f t="shared" si="241"/>
        <v xml:space="preserve"> </v>
      </c>
      <c r="J3845" s="27" t="str">
        <f t="shared" si="242"/>
        <v/>
      </c>
      <c r="K3845" s="26" t="str">
        <f t="shared" si="243"/>
        <v xml:space="preserve"> </v>
      </c>
    </row>
    <row r="3846" spans="5:11" x14ac:dyDescent="0.25">
      <c r="E3846" s="25" t="str">
        <f t="shared" si="240"/>
        <v xml:space="preserve"> </v>
      </c>
      <c r="I3846" s="26" t="str">
        <f t="shared" si="241"/>
        <v xml:space="preserve"> </v>
      </c>
      <c r="J3846" s="27" t="str">
        <f t="shared" si="242"/>
        <v/>
      </c>
      <c r="K3846" s="26" t="str">
        <f t="shared" si="243"/>
        <v xml:space="preserve"> </v>
      </c>
    </row>
    <row r="3847" spans="5:11" x14ac:dyDescent="0.25">
      <c r="E3847" s="25" t="str">
        <f t="shared" si="240"/>
        <v xml:space="preserve"> </v>
      </c>
      <c r="I3847" s="26" t="str">
        <f t="shared" si="241"/>
        <v xml:space="preserve"> </v>
      </c>
      <c r="J3847" s="27" t="str">
        <f t="shared" si="242"/>
        <v/>
      </c>
      <c r="K3847" s="26" t="str">
        <f t="shared" si="243"/>
        <v xml:space="preserve"> </v>
      </c>
    </row>
    <row r="3848" spans="5:11" x14ac:dyDescent="0.25">
      <c r="E3848" s="25" t="str">
        <f t="shared" si="240"/>
        <v xml:space="preserve"> </v>
      </c>
      <c r="I3848" s="26" t="str">
        <f t="shared" si="241"/>
        <v xml:space="preserve"> </v>
      </c>
      <c r="J3848" s="27" t="str">
        <f t="shared" si="242"/>
        <v/>
      </c>
      <c r="K3848" s="26" t="str">
        <f t="shared" si="243"/>
        <v xml:space="preserve"> </v>
      </c>
    </row>
    <row r="3849" spans="5:11" x14ac:dyDescent="0.25">
      <c r="E3849" s="25" t="str">
        <f t="shared" si="240"/>
        <v xml:space="preserve"> </v>
      </c>
      <c r="I3849" s="26" t="str">
        <f t="shared" si="241"/>
        <v xml:space="preserve"> </v>
      </c>
      <c r="J3849" s="27" t="str">
        <f t="shared" si="242"/>
        <v/>
      </c>
      <c r="K3849" s="26" t="str">
        <f t="shared" si="243"/>
        <v xml:space="preserve"> </v>
      </c>
    </row>
    <row r="3850" spans="5:11" x14ac:dyDescent="0.25">
      <c r="E3850" s="25" t="str">
        <f t="shared" si="240"/>
        <v xml:space="preserve"> </v>
      </c>
      <c r="I3850" s="26" t="str">
        <f t="shared" si="241"/>
        <v xml:space="preserve"> </v>
      </c>
      <c r="J3850" s="27" t="str">
        <f t="shared" si="242"/>
        <v/>
      </c>
      <c r="K3850" s="26" t="str">
        <f t="shared" si="243"/>
        <v xml:space="preserve"> </v>
      </c>
    </row>
    <row r="3851" spans="5:11" x14ac:dyDescent="0.25">
      <c r="E3851" s="25" t="str">
        <f t="shared" si="240"/>
        <v xml:space="preserve"> </v>
      </c>
      <c r="I3851" s="26" t="str">
        <f t="shared" si="241"/>
        <v xml:space="preserve"> </v>
      </c>
      <c r="J3851" s="27" t="str">
        <f t="shared" si="242"/>
        <v/>
      </c>
      <c r="K3851" s="26" t="str">
        <f t="shared" si="243"/>
        <v xml:space="preserve"> </v>
      </c>
    </row>
    <row r="3852" spans="5:11" x14ac:dyDescent="0.25">
      <c r="E3852" s="25" t="str">
        <f t="shared" si="240"/>
        <v xml:space="preserve"> </v>
      </c>
      <c r="I3852" s="26" t="str">
        <f t="shared" si="241"/>
        <v xml:space="preserve"> </v>
      </c>
      <c r="J3852" s="27" t="str">
        <f t="shared" si="242"/>
        <v/>
      </c>
      <c r="K3852" s="26" t="str">
        <f t="shared" si="243"/>
        <v xml:space="preserve"> </v>
      </c>
    </row>
    <row r="3853" spans="5:11" x14ac:dyDescent="0.25">
      <c r="E3853" s="25" t="str">
        <f t="shared" si="240"/>
        <v xml:space="preserve"> </v>
      </c>
      <c r="I3853" s="26" t="str">
        <f t="shared" si="241"/>
        <v xml:space="preserve"> </v>
      </c>
      <c r="J3853" s="27" t="str">
        <f t="shared" si="242"/>
        <v/>
      </c>
      <c r="K3853" s="26" t="str">
        <f t="shared" si="243"/>
        <v xml:space="preserve"> </v>
      </c>
    </row>
    <row r="3854" spans="5:11" x14ac:dyDescent="0.25">
      <c r="E3854" s="25" t="str">
        <f t="shared" si="240"/>
        <v xml:space="preserve"> </v>
      </c>
      <c r="I3854" s="26" t="str">
        <f t="shared" si="241"/>
        <v xml:space="preserve"> </v>
      </c>
      <c r="J3854" s="27" t="str">
        <f t="shared" si="242"/>
        <v/>
      </c>
      <c r="K3854" s="26" t="str">
        <f t="shared" si="243"/>
        <v xml:space="preserve"> </v>
      </c>
    </row>
    <row r="3855" spans="5:11" x14ac:dyDescent="0.25">
      <c r="E3855" s="25" t="str">
        <f t="shared" si="240"/>
        <v xml:space="preserve"> </v>
      </c>
      <c r="I3855" s="26" t="str">
        <f t="shared" si="241"/>
        <v xml:space="preserve"> </v>
      </c>
      <c r="J3855" s="27" t="str">
        <f t="shared" si="242"/>
        <v/>
      </c>
      <c r="K3855" s="26" t="str">
        <f t="shared" si="243"/>
        <v xml:space="preserve"> </v>
      </c>
    </row>
    <row r="3856" spans="5:11" x14ac:dyDescent="0.25">
      <c r="E3856" s="25" t="str">
        <f t="shared" si="240"/>
        <v xml:space="preserve"> </v>
      </c>
      <c r="I3856" s="26" t="str">
        <f t="shared" si="241"/>
        <v xml:space="preserve"> </v>
      </c>
      <c r="J3856" s="27" t="str">
        <f t="shared" si="242"/>
        <v/>
      </c>
      <c r="K3856" s="26" t="str">
        <f t="shared" si="243"/>
        <v xml:space="preserve"> </v>
      </c>
    </row>
    <row r="3857" spans="5:11" x14ac:dyDescent="0.25">
      <c r="E3857" s="25" t="str">
        <f t="shared" si="240"/>
        <v xml:space="preserve"> </v>
      </c>
      <c r="I3857" s="26" t="str">
        <f t="shared" si="241"/>
        <v xml:space="preserve"> </v>
      </c>
      <c r="J3857" s="27" t="str">
        <f t="shared" si="242"/>
        <v/>
      </c>
      <c r="K3857" s="26" t="str">
        <f t="shared" si="243"/>
        <v xml:space="preserve"> </v>
      </c>
    </row>
    <row r="3858" spans="5:11" x14ac:dyDescent="0.25">
      <c r="E3858" s="25" t="str">
        <f t="shared" si="240"/>
        <v xml:space="preserve"> </v>
      </c>
      <c r="I3858" s="26" t="str">
        <f t="shared" si="241"/>
        <v xml:space="preserve"> </v>
      </c>
      <c r="J3858" s="27" t="str">
        <f t="shared" si="242"/>
        <v/>
      </c>
      <c r="K3858" s="26" t="str">
        <f t="shared" si="243"/>
        <v xml:space="preserve"> </v>
      </c>
    </row>
    <row r="3859" spans="5:11" x14ac:dyDescent="0.25">
      <c r="E3859" s="25" t="str">
        <f t="shared" si="240"/>
        <v xml:space="preserve"> </v>
      </c>
      <c r="I3859" s="26" t="str">
        <f t="shared" si="241"/>
        <v xml:space="preserve"> </v>
      </c>
      <c r="J3859" s="27" t="str">
        <f t="shared" si="242"/>
        <v/>
      </c>
      <c r="K3859" s="26" t="str">
        <f t="shared" si="243"/>
        <v xml:space="preserve"> </v>
      </c>
    </row>
    <row r="3860" spans="5:11" x14ac:dyDescent="0.25">
      <c r="E3860" s="25" t="str">
        <f t="shared" si="240"/>
        <v xml:space="preserve"> </v>
      </c>
      <c r="I3860" s="26" t="str">
        <f t="shared" si="241"/>
        <v xml:space="preserve"> </v>
      </c>
      <c r="J3860" s="27" t="str">
        <f t="shared" si="242"/>
        <v/>
      </c>
      <c r="K3860" s="26" t="str">
        <f t="shared" si="243"/>
        <v xml:space="preserve"> </v>
      </c>
    </row>
    <row r="3861" spans="5:11" x14ac:dyDescent="0.25">
      <c r="E3861" s="25" t="str">
        <f t="shared" si="240"/>
        <v xml:space="preserve"> </v>
      </c>
      <c r="I3861" s="26" t="str">
        <f t="shared" si="241"/>
        <v xml:space="preserve"> </v>
      </c>
      <c r="J3861" s="27" t="str">
        <f t="shared" si="242"/>
        <v/>
      </c>
      <c r="K3861" s="26" t="str">
        <f t="shared" si="243"/>
        <v xml:space="preserve"> </v>
      </c>
    </row>
    <row r="3862" spans="5:11" x14ac:dyDescent="0.25">
      <c r="E3862" s="25" t="str">
        <f t="shared" si="240"/>
        <v xml:space="preserve"> </v>
      </c>
      <c r="I3862" s="26" t="str">
        <f t="shared" si="241"/>
        <v xml:space="preserve"> </v>
      </c>
      <c r="J3862" s="27" t="str">
        <f t="shared" si="242"/>
        <v/>
      </c>
      <c r="K3862" s="26" t="str">
        <f t="shared" si="243"/>
        <v xml:space="preserve"> </v>
      </c>
    </row>
    <row r="3863" spans="5:11" x14ac:dyDescent="0.25">
      <c r="E3863" s="25" t="str">
        <f t="shared" si="240"/>
        <v xml:space="preserve"> </v>
      </c>
      <c r="I3863" s="26" t="str">
        <f t="shared" si="241"/>
        <v xml:space="preserve"> </v>
      </c>
      <c r="J3863" s="27" t="str">
        <f t="shared" si="242"/>
        <v/>
      </c>
      <c r="K3863" s="26" t="str">
        <f t="shared" si="243"/>
        <v xml:space="preserve"> </v>
      </c>
    </row>
    <row r="3864" spans="5:11" x14ac:dyDescent="0.25">
      <c r="E3864" s="25" t="str">
        <f t="shared" si="240"/>
        <v xml:space="preserve"> </v>
      </c>
      <c r="I3864" s="26" t="str">
        <f t="shared" si="241"/>
        <v xml:space="preserve"> </v>
      </c>
      <c r="J3864" s="27" t="str">
        <f t="shared" si="242"/>
        <v/>
      </c>
      <c r="K3864" s="26" t="str">
        <f t="shared" si="243"/>
        <v xml:space="preserve"> </v>
      </c>
    </row>
    <row r="3865" spans="5:11" x14ac:dyDescent="0.25">
      <c r="E3865" s="25" t="str">
        <f t="shared" si="240"/>
        <v xml:space="preserve"> </v>
      </c>
      <c r="I3865" s="26" t="str">
        <f t="shared" si="241"/>
        <v xml:space="preserve"> </v>
      </c>
      <c r="J3865" s="27" t="str">
        <f t="shared" si="242"/>
        <v/>
      </c>
      <c r="K3865" s="26" t="str">
        <f t="shared" si="243"/>
        <v xml:space="preserve"> </v>
      </c>
    </row>
    <row r="3866" spans="5:11" x14ac:dyDescent="0.25">
      <c r="E3866" s="25" t="str">
        <f t="shared" si="240"/>
        <v xml:space="preserve"> </v>
      </c>
      <c r="I3866" s="26" t="str">
        <f t="shared" si="241"/>
        <v xml:space="preserve"> </v>
      </c>
      <c r="J3866" s="27" t="str">
        <f t="shared" si="242"/>
        <v/>
      </c>
      <c r="K3866" s="26" t="str">
        <f t="shared" si="243"/>
        <v xml:space="preserve"> </v>
      </c>
    </row>
    <row r="3867" spans="5:11" x14ac:dyDescent="0.25">
      <c r="E3867" s="25" t="str">
        <f t="shared" si="240"/>
        <v xml:space="preserve"> </v>
      </c>
      <c r="I3867" s="26" t="str">
        <f t="shared" si="241"/>
        <v xml:space="preserve"> </v>
      </c>
      <c r="J3867" s="27" t="str">
        <f t="shared" si="242"/>
        <v/>
      </c>
      <c r="K3867" s="26" t="str">
        <f t="shared" si="243"/>
        <v xml:space="preserve"> </v>
      </c>
    </row>
    <row r="3868" spans="5:11" x14ac:dyDescent="0.25">
      <c r="E3868" s="25" t="str">
        <f t="shared" si="240"/>
        <v xml:space="preserve"> </v>
      </c>
      <c r="I3868" s="26" t="str">
        <f t="shared" si="241"/>
        <v xml:space="preserve"> </v>
      </c>
      <c r="J3868" s="27" t="str">
        <f t="shared" si="242"/>
        <v/>
      </c>
      <c r="K3868" s="26" t="str">
        <f t="shared" si="243"/>
        <v xml:space="preserve"> </v>
      </c>
    </row>
    <row r="3869" spans="5:11" x14ac:dyDescent="0.25">
      <c r="E3869" s="25" t="str">
        <f t="shared" si="240"/>
        <v xml:space="preserve"> </v>
      </c>
      <c r="I3869" s="26" t="str">
        <f t="shared" si="241"/>
        <v xml:space="preserve"> </v>
      </c>
      <c r="J3869" s="27" t="str">
        <f t="shared" si="242"/>
        <v/>
      </c>
      <c r="K3869" s="26" t="str">
        <f t="shared" si="243"/>
        <v xml:space="preserve"> </v>
      </c>
    </row>
    <row r="3870" spans="5:11" x14ac:dyDescent="0.25">
      <c r="E3870" s="25" t="str">
        <f t="shared" si="240"/>
        <v xml:space="preserve"> </v>
      </c>
      <c r="I3870" s="26" t="str">
        <f t="shared" si="241"/>
        <v xml:space="preserve"> </v>
      </c>
      <c r="J3870" s="27" t="str">
        <f t="shared" si="242"/>
        <v/>
      </c>
      <c r="K3870" s="26" t="str">
        <f t="shared" si="243"/>
        <v xml:space="preserve"> </v>
      </c>
    </row>
    <row r="3871" spans="5:11" x14ac:dyDescent="0.25">
      <c r="E3871" s="25" t="str">
        <f t="shared" si="240"/>
        <v xml:space="preserve"> </v>
      </c>
      <c r="I3871" s="26" t="str">
        <f t="shared" si="241"/>
        <v xml:space="preserve"> </v>
      </c>
      <c r="J3871" s="27" t="str">
        <f t="shared" si="242"/>
        <v/>
      </c>
      <c r="K3871" s="26" t="str">
        <f t="shared" si="243"/>
        <v xml:space="preserve"> </v>
      </c>
    </row>
    <row r="3872" spans="5:11" x14ac:dyDescent="0.25">
      <c r="E3872" s="25" t="str">
        <f t="shared" si="240"/>
        <v xml:space="preserve"> </v>
      </c>
      <c r="I3872" s="26" t="str">
        <f t="shared" si="241"/>
        <v xml:space="preserve"> </v>
      </c>
      <c r="J3872" s="27" t="str">
        <f t="shared" si="242"/>
        <v/>
      </c>
      <c r="K3872" s="26" t="str">
        <f t="shared" si="243"/>
        <v xml:space="preserve"> </v>
      </c>
    </row>
    <row r="3873" spans="5:11" x14ac:dyDescent="0.25">
      <c r="E3873" s="25" t="str">
        <f t="shared" si="240"/>
        <v xml:space="preserve"> </v>
      </c>
      <c r="I3873" s="26" t="str">
        <f t="shared" si="241"/>
        <v xml:space="preserve"> </v>
      </c>
      <c r="J3873" s="27" t="str">
        <f t="shared" si="242"/>
        <v/>
      </c>
      <c r="K3873" s="26" t="str">
        <f t="shared" si="243"/>
        <v xml:space="preserve"> </v>
      </c>
    </row>
    <row r="3874" spans="5:11" x14ac:dyDescent="0.25">
      <c r="E3874" s="25" t="str">
        <f t="shared" si="240"/>
        <v xml:space="preserve"> </v>
      </c>
      <c r="I3874" s="26" t="str">
        <f t="shared" si="241"/>
        <v xml:space="preserve"> </v>
      </c>
      <c r="J3874" s="27" t="str">
        <f t="shared" si="242"/>
        <v/>
      </c>
      <c r="K3874" s="26" t="str">
        <f t="shared" si="243"/>
        <v xml:space="preserve"> </v>
      </c>
    </row>
    <row r="3875" spans="5:11" x14ac:dyDescent="0.25">
      <c r="E3875" s="25" t="str">
        <f t="shared" si="240"/>
        <v xml:space="preserve"> </v>
      </c>
      <c r="I3875" s="26" t="str">
        <f t="shared" si="241"/>
        <v xml:space="preserve"> </v>
      </c>
      <c r="J3875" s="27" t="str">
        <f t="shared" si="242"/>
        <v/>
      </c>
      <c r="K3875" s="26" t="str">
        <f t="shared" si="243"/>
        <v xml:space="preserve"> </v>
      </c>
    </row>
    <row r="3876" spans="5:11" x14ac:dyDescent="0.25">
      <c r="E3876" s="25" t="str">
        <f t="shared" si="240"/>
        <v xml:space="preserve"> </v>
      </c>
      <c r="I3876" s="26" t="str">
        <f t="shared" si="241"/>
        <v xml:space="preserve"> </v>
      </c>
      <c r="J3876" s="27" t="str">
        <f t="shared" si="242"/>
        <v/>
      </c>
      <c r="K3876" s="26" t="str">
        <f t="shared" si="243"/>
        <v xml:space="preserve"> </v>
      </c>
    </row>
    <row r="3877" spans="5:11" x14ac:dyDescent="0.25">
      <c r="E3877" s="25" t="str">
        <f t="shared" si="240"/>
        <v xml:space="preserve"> </v>
      </c>
      <c r="I3877" s="26" t="str">
        <f t="shared" si="241"/>
        <v xml:space="preserve"> </v>
      </c>
      <c r="J3877" s="27" t="str">
        <f t="shared" si="242"/>
        <v/>
      </c>
      <c r="K3877" s="26" t="str">
        <f t="shared" si="243"/>
        <v xml:space="preserve"> </v>
      </c>
    </row>
    <row r="3878" spans="5:11" x14ac:dyDescent="0.25">
      <c r="E3878" s="25" t="str">
        <f t="shared" si="240"/>
        <v xml:space="preserve"> </v>
      </c>
      <c r="I3878" s="26" t="str">
        <f t="shared" si="241"/>
        <v xml:space="preserve"> </v>
      </c>
      <c r="J3878" s="27" t="str">
        <f t="shared" si="242"/>
        <v/>
      </c>
      <c r="K3878" s="26" t="str">
        <f t="shared" si="243"/>
        <v xml:space="preserve"> </v>
      </c>
    </row>
    <row r="3879" spans="5:11" x14ac:dyDescent="0.25">
      <c r="E3879" s="25" t="str">
        <f t="shared" si="240"/>
        <v xml:space="preserve"> </v>
      </c>
      <c r="I3879" s="26" t="str">
        <f t="shared" si="241"/>
        <v xml:space="preserve"> </v>
      </c>
      <c r="J3879" s="27" t="str">
        <f t="shared" si="242"/>
        <v/>
      </c>
      <c r="K3879" s="26" t="str">
        <f t="shared" si="243"/>
        <v xml:space="preserve"> </v>
      </c>
    </row>
    <row r="3880" spans="5:11" x14ac:dyDescent="0.25">
      <c r="E3880" s="25" t="str">
        <f t="shared" si="240"/>
        <v xml:space="preserve"> </v>
      </c>
      <c r="I3880" s="26" t="str">
        <f t="shared" si="241"/>
        <v xml:space="preserve"> </v>
      </c>
      <c r="J3880" s="27" t="str">
        <f t="shared" si="242"/>
        <v/>
      </c>
      <c r="K3880" s="26" t="str">
        <f t="shared" si="243"/>
        <v xml:space="preserve"> </v>
      </c>
    </row>
    <row r="3881" spans="5:11" x14ac:dyDescent="0.25">
      <c r="E3881" s="25" t="str">
        <f t="shared" si="240"/>
        <v xml:space="preserve"> </v>
      </c>
      <c r="I3881" s="26" t="str">
        <f t="shared" si="241"/>
        <v xml:space="preserve"> </v>
      </c>
      <c r="J3881" s="27" t="str">
        <f t="shared" si="242"/>
        <v/>
      </c>
      <c r="K3881" s="26" t="str">
        <f t="shared" si="243"/>
        <v xml:space="preserve"> </v>
      </c>
    </row>
    <row r="3882" spans="5:11" x14ac:dyDescent="0.25">
      <c r="E3882" s="25" t="str">
        <f t="shared" si="240"/>
        <v xml:space="preserve"> </v>
      </c>
      <c r="I3882" s="26" t="str">
        <f t="shared" si="241"/>
        <v xml:space="preserve"> </v>
      </c>
      <c r="J3882" s="27" t="str">
        <f t="shared" si="242"/>
        <v/>
      </c>
      <c r="K3882" s="26" t="str">
        <f t="shared" si="243"/>
        <v xml:space="preserve"> </v>
      </c>
    </row>
    <row r="3883" spans="5:11" x14ac:dyDescent="0.25">
      <c r="E3883" s="25" t="str">
        <f t="shared" si="240"/>
        <v xml:space="preserve"> </v>
      </c>
      <c r="I3883" s="26" t="str">
        <f t="shared" si="241"/>
        <v xml:space="preserve"> </v>
      </c>
      <c r="J3883" s="27" t="str">
        <f t="shared" si="242"/>
        <v/>
      </c>
      <c r="K3883" s="26" t="str">
        <f t="shared" si="243"/>
        <v xml:space="preserve"> </v>
      </c>
    </row>
    <row r="3884" spans="5:11" x14ac:dyDescent="0.25">
      <c r="E3884" s="25" t="str">
        <f t="shared" si="240"/>
        <v xml:space="preserve"> </v>
      </c>
      <c r="I3884" s="26" t="str">
        <f t="shared" si="241"/>
        <v xml:space="preserve"> </v>
      </c>
      <c r="J3884" s="27" t="str">
        <f t="shared" si="242"/>
        <v/>
      </c>
      <c r="K3884" s="26" t="str">
        <f t="shared" si="243"/>
        <v xml:space="preserve"> </v>
      </c>
    </row>
    <row r="3885" spans="5:11" x14ac:dyDescent="0.25">
      <c r="E3885" s="25" t="str">
        <f t="shared" si="240"/>
        <v xml:space="preserve"> </v>
      </c>
      <c r="I3885" s="26" t="str">
        <f t="shared" si="241"/>
        <v xml:space="preserve"> </v>
      </c>
      <c r="J3885" s="27" t="str">
        <f t="shared" si="242"/>
        <v/>
      </c>
      <c r="K3885" s="26" t="str">
        <f t="shared" si="243"/>
        <v xml:space="preserve"> </v>
      </c>
    </row>
    <row r="3886" spans="5:11" x14ac:dyDescent="0.25">
      <c r="E3886" s="25" t="str">
        <f t="shared" si="240"/>
        <v xml:space="preserve"> </v>
      </c>
      <c r="I3886" s="26" t="str">
        <f t="shared" si="241"/>
        <v xml:space="preserve"> </v>
      </c>
      <c r="J3886" s="27" t="str">
        <f t="shared" si="242"/>
        <v/>
      </c>
      <c r="K3886" s="26" t="str">
        <f t="shared" si="243"/>
        <v xml:space="preserve"> </v>
      </c>
    </row>
    <row r="3887" spans="5:11" x14ac:dyDescent="0.25">
      <c r="E3887" s="25" t="str">
        <f t="shared" si="240"/>
        <v xml:space="preserve"> </v>
      </c>
      <c r="I3887" s="26" t="str">
        <f t="shared" si="241"/>
        <v xml:space="preserve"> </v>
      </c>
      <c r="J3887" s="27" t="str">
        <f t="shared" si="242"/>
        <v/>
      </c>
      <c r="K3887" s="26" t="str">
        <f t="shared" si="243"/>
        <v xml:space="preserve"> </v>
      </c>
    </row>
    <row r="3888" spans="5:11" x14ac:dyDescent="0.25">
      <c r="E3888" s="25" t="str">
        <f t="shared" si="240"/>
        <v xml:space="preserve"> </v>
      </c>
      <c r="I3888" s="26" t="str">
        <f t="shared" si="241"/>
        <v xml:space="preserve"> </v>
      </c>
      <c r="J3888" s="27" t="str">
        <f t="shared" si="242"/>
        <v/>
      </c>
      <c r="K3888" s="26" t="str">
        <f t="shared" si="243"/>
        <v xml:space="preserve"> </v>
      </c>
    </row>
    <row r="3889" spans="5:11" x14ac:dyDescent="0.25">
      <c r="E3889" s="25" t="str">
        <f t="shared" si="240"/>
        <v xml:space="preserve"> </v>
      </c>
      <c r="I3889" s="26" t="str">
        <f t="shared" si="241"/>
        <v xml:space="preserve"> </v>
      </c>
      <c r="J3889" s="27" t="str">
        <f t="shared" si="242"/>
        <v/>
      </c>
      <c r="K3889" s="26" t="str">
        <f t="shared" si="243"/>
        <v xml:space="preserve"> </v>
      </c>
    </row>
    <row r="3890" spans="5:11" x14ac:dyDescent="0.25">
      <c r="E3890" s="25" t="str">
        <f t="shared" si="240"/>
        <v xml:space="preserve"> </v>
      </c>
      <c r="I3890" s="26" t="str">
        <f t="shared" si="241"/>
        <v xml:space="preserve"> </v>
      </c>
      <c r="J3890" s="27" t="str">
        <f t="shared" si="242"/>
        <v/>
      </c>
      <c r="K3890" s="26" t="str">
        <f t="shared" si="243"/>
        <v xml:space="preserve"> </v>
      </c>
    </row>
    <row r="3891" spans="5:11" x14ac:dyDescent="0.25">
      <c r="E3891" s="25" t="str">
        <f t="shared" si="240"/>
        <v xml:space="preserve"> </v>
      </c>
      <c r="I3891" s="26" t="str">
        <f t="shared" si="241"/>
        <v xml:space="preserve"> </v>
      </c>
      <c r="J3891" s="27" t="str">
        <f t="shared" si="242"/>
        <v/>
      </c>
      <c r="K3891" s="26" t="str">
        <f t="shared" si="243"/>
        <v xml:space="preserve"> </v>
      </c>
    </row>
    <row r="3892" spans="5:11" x14ac:dyDescent="0.25">
      <c r="E3892" s="25" t="str">
        <f t="shared" si="240"/>
        <v xml:space="preserve"> </v>
      </c>
      <c r="I3892" s="26" t="str">
        <f t="shared" si="241"/>
        <v xml:space="preserve"> </v>
      </c>
      <c r="J3892" s="27" t="str">
        <f t="shared" si="242"/>
        <v/>
      </c>
      <c r="K3892" s="26" t="str">
        <f t="shared" si="243"/>
        <v xml:space="preserve"> </v>
      </c>
    </row>
    <row r="3893" spans="5:11" x14ac:dyDescent="0.25">
      <c r="E3893" s="25" t="str">
        <f t="shared" si="240"/>
        <v xml:space="preserve"> </v>
      </c>
      <c r="I3893" s="26" t="str">
        <f t="shared" si="241"/>
        <v xml:space="preserve"> </v>
      </c>
      <c r="J3893" s="27" t="str">
        <f t="shared" si="242"/>
        <v/>
      </c>
      <c r="K3893" s="26" t="str">
        <f t="shared" si="243"/>
        <v xml:space="preserve"> </v>
      </c>
    </row>
    <row r="3894" spans="5:11" x14ac:dyDescent="0.25">
      <c r="E3894" s="25" t="str">
        <f t="shared" si="240"/>
        <v xml:space="preserve"> </v>
      </c>
      <c r="I3894" s="26" t="str">
        <f t="shared" si="241"/>
        <v xml:space="preserve"> </v>
      </c>
      <c r="J3894" s="27" t="str">
        <f t="shared" si="242"/>
        <v/>
      </c>
      <c r="K3894" s="26" t="str">
        <f t="shared" si="243"/>
        <v xml:space="preserve"> </v>
      </c>
    </row>
    <row r="3895" spans="5:11" x14ac:dyDescent="0.25">
      <c r="E3895" s="25" t="str">
        <f t="shared" si="240"/>
        <v xml:space="preserve"> </v>
      </c>
      <c r="I3895" s="26" t="str">
        <f t="shared" si="241"/>
        <v xml:space="preserve"> </v>
      </c>
      <c r="J3895" s="27" t="str">
        <f t="shared" si="242"/>
        <v/>
      </c>
      <c r="K3895" s="26" t="str">
        <f t="shared" si="243"/>
        <v xml:space="preserve"> </v>
      </c>
    </row>
    <row r="3896" spans="5:11" x14ac:dyDescent="0.25">
      <c r="E3896" s="25" t="str">
        <f t="shared" si="240"/>
        <v xml:space="preserve"> </v>
      </c>
      <c r="I3896" s="26" t="str">
        <f t="shared" si="241"/>
        <v xml:space="preserve"> </v>
      </c>
      <c r="J3896" s="27" t="str">
        <f t="shared" si="242"/>
        <v/>
      </c>
      <c r="K3896" s="26" t="str">
        <f t="shared" si="243"/>
        <v xml:space="preserve"> </v>
      </c>
    </row>
    <row r="3897" spans="5:11" x14ac:dyDescent="0.25">
      <c r="E3897" s="25" t="str">
        <f t="shared" si="240"/>
        <v xml:space="preserve"> </v>
      </c>
      <c r="I3897" s="26" t="str">
        <f t="shared" si="241"/>
        <v xml:space="preserve"> </v>
      </c>
      <c r="J3897" s="27" t="str">
        <f t="shared" si="242"/>
        <v/>
      </c>
      <c r="K3897" s="26" t="str">
        <f t="shared" si="243"/>
        <v xml:space="preserve"> </v>
      </c>
    </row>
    <row r="3898" spans="5:11" x14ac:dyDescent="0.25">
      <c r="E3898" s="25" t="str">
        <f t="shared" si="240"/>
        <v xml:space="preserve"> </v>
      </c>
      <c r="I3898" s="26" t="str">
        <f t="shared" si="241"/>
        <v xml:space="preserve"> </v>
      </c>
      <c r="J3898" s="27" t="str">
        <f t="shared" si="242"/>
        <v/>
      </c>
      <c r="K3898" s="26" t="str">
        <f t="shared" si="243"/>
        <v xml:space="preserve"> </v>
      </c>
    </row>
    <row r="3899" spans="5:11" x14ac:dyDescent="0.25">
      <c r="E3899" s="25" t="str">
        <f t="shared" si="240"/>
        <v xml:space="preserve"> </v>
      </c>
      <c r="I3899" s="26" t="str">
        <f t="shared" si="241"/>
        <v xml:space="preserve"> </v>
      </c>
      <c r="J3899" s="27" t="str">
        <f t="shared" si="242"/>
        <v/>
      </c>
      <c r="K3899" s="26" t="str">
        <f t="shared" si="243"/>
        <v xml:space="preserve"> </v>
      </c>
    </row>
    <row r="3900" spans="5:11" x14ac:dyDescent="0.25">
      <c r="E3900" s="25" t="str">
        <f t="shared" si="240"/>
        <v xml:space="preserve"> </v>
      </c>
      <c r="I3900" s="26" t="str">
        <f t="shared" si="241"/>
        <v xml:space="preserve"> </v>
      </c>
      <c r="J3900" s="27" t="str">
        <f t="shared" si="242"/>
        <v/>
      </c>
      <c r="K3900" s="26" t="str">
        <f t="shared" si="243"/>
        <v xml:space="preserve"> </v>
      </c>
    </row>
    <row r="3901" spans="5:11" x14ac:dyDescent="0.25">
      <c r="E3901" s="25" t="str">
        <f t="shared" si="240"/>
        <v xml:space="preserve"> </v>
      </c>
      <c r="I3901" s="26" t="str">
        <f t="shared" si="241"/>
        <v xml:space="preserve"> </v>
      </c>
      <c r="J3901" s="27" t="str">
        <f t="shared" si="242"/>
        <v/>
      </c>
      <c r="K3901" s="26" t="str">
        <f t="shared" si="243"/>
        <v xml:space="preserve"> </v>
      </c>
    </row>
    <row r="3902" spans="5:11" x14ac:dyDescent="0.25">
      <c r="E3902" s="25" t="str">
        <f t="shared" si="240"/>
        <v xml:space="preserve"> </v>
      </c>
      <c r="I3902" s="26" t="str">
        <f t="shared" si="241"/>
        <v xml:space="preserve"> </v>
      </c>
      <c r="J3902" s="27" t="str">
        <f t="shared" si="242"/>
        <v/>
      </c>
      <c r="K3902" s="26" t="str">
        <f t="shared" si="243"/>
        <v xml:space="preserve"> </v>
      </c>
    </row>
    <row r="3903" spans="5:11" x14ac:dyDescent="0.25">
      <c r="E3903" s="25" t="str">
        <f t="shared" si="240"/>
        <v xml:space="preserve"> </v>
      </c>
      <c r="I3903" s="26" t="str">
        <f t="shared" si="241"/>
        <v xml:space="preserve"> </v>
      </c>
      <c r="J3903" s="27" t="str">
        <f t="shared" si="242"/>
        <v/>
      </c>
      <c r="K3903" s="26" t="str">
        <f t="shared" si="243"/>
        <v xml:space="preserve"> </v>
      </c>
    </row>
    <row r="3904" spans="5:11" x14ac:dyDescent="0.25">
      <c r="E3904" s="25" t="str">
        <f t="shared" si="240"/>
        <v xml:space="preserve"> </v>
      </c>
      <c r="I3904" s="26" t="str">
        <f t="shared" si="241"/>
        <v xml:space="preserve"> </v>
      </c>
      <c r="J3904" s="27" t="str">
        <f t="shared" si="242"/>
        <v/>
      </c>
      <c r="K3904" s="26" t="str">
        <f t="shared" si="243"/>
        <v xml:space="preserve"> </v>
      </c>
    </row>
    <row r="3905" spans="5:11" x14ac:dyDescent="0.25">
      <c r="E3905" s="25" t="str">
        <f t="shared" si="240"/>
        <v xml:space="preserve"> </v>
      </c>
      <c r="I3905" s="26" t="str">
        <f t="shared" si="241"/>
        <v xml:space="preserve"> </v>
      </c>
      <c r="J3905" s="27" t="str">
        <f t="shared" si="242"/>
        <v/>
      </c>
      <c r="K3905" s="26" t="str">
        <f t="shared" si="243"/>
        <v xml:space="preserve"> </v>
      </c>
    </row>
    <row r="3906" spans="5:11" x14ac:dyDescent="0.25">
      <c r="E3906" s="25" t="str">
        <f t="shared" si="240"/>
        <v xml:space="preserve"> </v>
      </c>
      <c r="I3906" s="26" t="str">
        <f t="shared" si="241"/>
        <v xml:space="preserve"> </v>
      </c>
      <c r="J3906" s="27" t="str">
        <f t="shared" si="242"/>
        <v/>
      </c>
      <c r="K3906" s="26" t="str">
        <f t="shared" si="243"/>
        <v xml:space="preserve"> </v>
      </c>
    </row>
    <row r="3907" spans="5:11" x14ac:dyDescent="0.25">
      <c r="E3907" s="25" t="str">
        <f t="shared" ref="E3907:E3970" si="244">IF(COUNT(D3907),IF(D3907&gt;=60,"Strength",IF(D3907&gt;=41,"Typical",IF(D3907&gt;=28,"Need")))," ")</f>
        <v xml:space="preserve"> </v>
      </c>
      <c r="I3907" s="26" t="str">
        <f t="shared" ref="I3907:I3970" si="245">IF(COUNT(H3907),IF(H3907&gt;=60,"Strength",IF(H3907&gt;=41,"Typical",IF(H3907&gt;=28,"Need")))," ")</f>
        <v xml:space="preserve"> </v>
      </c>
      <c r="J3907" s="27" t="str">
        <f t="shared" ref="J3907:J3970" si="246">IF(H3907="","",H3907-D3907)</f>
        <v/>
      </c>
      <c r="K3907" s="26" t="str">
        <f t="shared" ref="K3907:K3970" si="247">IF(COUNT(J3907),IF((J3907)&gt;=8,"Large Positive",IF((J3907)&gt;=5,"Medium Positive",IF((J3907)&gt;=2,"Small Positive",IF((J3907)&gt;=0,"No change",IF((J3907)&lt;=-8,"Large Negative",IF((J3907)&lt;=-5,"Medium Negative",IF((J3907)&lt;=-2,"Small Negative",IF((J3907)&lt;=0,"No change"))))))))," ")</f>
        <v xml:space="preserve"> </v>
      </c>
    </row>
    <row r="3908" spans="5:11" x14ac:dyDescent="0.25">
      <c r="E3908" s="25" t="str">
        <f t="shared" si="244"/>
        <v xml:space="preserve"> </v>
      </c>
      <c r="I3908" s="26" t="str">
        <f t="shared" si="245"/>
        <v xml:space="preserve"> </v>
      </c>
      <c r="J3908" s="27" t="str">
        <f t="shared" si="246"/>
        <v/>
      </c>
      <c r="K3908" s="26" t="str">
        <f t="shared" si="247"/>
        <v xml:space="preserve"> </v>
      </c>
    </row>
    <row r="3909" spans="5:11" x14ac:dyDescent="0.25">
      <c r="E3909" s="25" t="str">
        <f t="shared" si="244"/>
        <v xml:space="preserve"> </v>
      </c>
      <c r="I3909" s="26" t="str">
        <f t="shared" si="245"/>
        <v xml:space="preserve"> </v>
      </c>
      <c r="J3909" s="27" t="str">
        <f t="shared" si="246"/>
        <v/>
      </c>
      <c r="K3909" s="26" t="str">
        <f t="shared" si="247"/>
        <v xml:space="preserve"> </v>
      </c>
    </row>
    <row r="3910" spans="5:11" x14ac:dyDescent="0.25">
      <c r="E3910" s="25" t="str">
        <f t="shared" si="244"/>
        <v xml:space="preserve"> </v>
      </c>
      <c r="I3910" s="26" t="str">
        <f t="shared" si="245"/>
        <v xml:space="preserve"> </v>
      </c>
      <c r="J3910" s="27" t="str">
        <f t="shared" si="246"/>
        <v/>
      </c>
      <c r="K3910" s="26" t="str">
        <f t="shared" si="247"/>
        <v xml:space="preserve"> </v>
      </c>
    </row>
    <row r="3911" spans="5:11" x14ac:dyDescent="0.25">
      <c r="E3911" s="25" t="str">
        <f t="shared" si="244"/>
        <v xml:space="preserve"> </v>
      </c>
      <c r="I3911" s="26" t="str">
        <f t="shared" si="245"/>
        <v xml:space="preserve"> </v>
      </c>
      <c r="J3911" s="27" t="str">
        <f t="shared" si="246"/>
        <v/>
      </c>
      <c r="K3911" s="26" t="str">
        <f t="shared" si="247"/>
        <v xml:space="preserve"> </v>
      </c>
    </row>
    <row r="3912" spans="5:11" x14ac:dyDescent="0.25">
      <c r="E3912" s="25" t="str">
        <f t="shared" si="244"/>
        <v xml:space="preserve"> </v>
      </c>
      <c r="I3912" s="26" t="str">
        <f t="shared" si="245"/>
        <v xml:space="preserve"> </v>
      </c>
      <c r="J3912" s="27" t="str">
        <f t="shared" si="246"/>
        <v/>
      </c>
      <c r="K3912" s="26" t="str">
        <f t="shared" si="247"/>
        <v xml:space="preserve"> </v>
      </c>
    </row>
    <row r="3913" spans="5:11" x14ac:dyDescent="0.25">
      <c r="E3913" s="25" t="str">
        <f t="shared" si="244"/>
        <v xml:space="preserve"> </v>
      </c>
      <c r="I3913" s="26" t="str">
        <f t="shared" si="245"/>
        <v xml:space="preserve"> </v>
      </c>
      <c r="J3913" s="27" t="str">
        <f t="shared" si="246"/>
        <v/>
      </c>
      <c r="K3913" s="26" t="str">
        <f t="shared" si="247"/>
        <v xml:space="preserve"> </v>
      </c>
    </row>
    <row r="3914" spans="5:11" x14ac:dyDescent="0.25">
      <c r="E3914" s="25" t="str">
        <f t="shared" si="244"/>
        <v xml:space="preserve"> </v>
      </c>
      <c r="I3914" s="26" t="str">
        <f t="shared" si="245"/>
        <v xml:space="preserve"> </v>
      </c>
      <c r="J3914" s="27" t="str">
        <f t="shared" si="246"/>
        <v/>
      </c>
      <c r="K3914" s="26" t="str">
        <f t="shared" si="247"/>
        <v xml:space="preserve"> </v>
      </c>
    </row>
    <row r="3915" spans="5:11" x14ac:dyDescent="0.25">
      <c r="E3915" s="25" t="str">
        <f t="shared" si="244"/>
        <v xml:space="preserve"> </v>
      </c>
      <c r="I3915" s="26" t="str">
        <f t="shared" si="245"/>
        <v xml:space="preserve"> </v>
      </c>
      <c r="J3915" s="27" t="str">
        <f t="shared" si="246"/>
        <v/>
      </c>
      <c r="K3915" s="26" t="str">
        <f t="shared" si="247"/>
        <v xml:space="preserve"> </v>
      </c>
    </row>
    <row r="3916" spans="5:11" x14ac:dyDescent="0.25">
      <c r="E3916" s="25" t="str">
        <f t="shared" si="244"/>
        <v xml:space="preserve"> </v>
      </c>
      <c r="I3916" s="26" t="str">
        <f t="shared" si="245"/>
        <v xml:space="preserve"> </v>
      </c>
      <c r="J3916" s="27" t="str">
        <f t="shared" si="246"/>
        <v/>
      </c>
      <c r="K3916" s="26" t="str">
        <f t="shared" si="247"/>
        <v xml:space="preserve"> </v>
      </c>
    </row>
    <row r="3917" spans="5:11" x14ac:dyDescent="0.25">
      <c r="E3917" s="25" t="str">
        <f t="shared" si="244"/>
        <v xml:space="preserve"> </v>
      </c>
      <c r="I3917" s="26" t="str">
        <f t="shared" si="245"/>
        <v xml:space="preserve"> </v>
      </c>
      <c r="J3917" s="27" t="str">
        <f t="shared" si="246"/>
        <v/>
      </c>
      <c r="K3917" s="26" t="str">
        <f t="shared" si="247"/>
        <v xml:space="preserve"> </v>
      </c>
    </row>
    <row r="3918" spans="5:11" x14ac:dyDescent="0.25">
      <c r="E3918" s="25" t="str">
        <f t="shared" si="244"/>
        <v xml:space="preserve"> </v>
      </c>
      <c r="I3918" s="26" t="str">
        <f t="shared" si="245"/>
        <v xml:space="preserve"> </v>
      </c>
      <c r="J3918" s="27" t="str">
        <f t="shared" si="246"/>
        <v/>
      </c>
      <c r="K3918" s="26" t="str">
        <f t="shared" si="247"/>
        <v xml:space="preserve"> </v>
      </c>
    </row>
    <row r="3919" spans="5:11" x14ac:dyDescent="0.25">
      <c r="E3919" s="25" t="str">
        <f t="shared" si="244"/>
        <v xml:space="preserve"> </v>
      </c>
      <c r="I3919" s="26" t="str">
        <f t="shared" si="245"/>
        <v xml:space="preserve"> </v>
      </c>
      <c r="J3919" s="27" t="str">
        <f t="shared" si="246"/>
        <v/>
      </c>
      <c r="K3919" s="26" t="str">
        <f t="shared" si="247"/>
        <v xml:space="preserve"> </v>
      </c>
    </row>
    <row r="3920" spans="5:11" x14ac:dyDescent="0.25">
      <c r="E3920" s="25" t="str">
        <f t="shared" si="244"/>
        <v xml:space="preserve"> </v>
      </c>
      <c r="I3920" s="26" t="str">
        <f t="shared" si="245"/>
        <v xml:space="preserve"> </v>
      </c>
      <c r="J3920" s="27" t="str">
        <f t="shared" si="246"/>
        <v/>
      </c>
      <c r="K3920" s="26" t="str">
        <f t="shared" si="247"/>
        <v xml:space="preserve"> </v>
      </c>
    </row>
    <row r="3921" spans="5:11" x14ac:dyDescent="0.25">
      <c r="E3921" s="25" t="str">
        <f t="shared" si="244"/>
        <v xml:space="preserve"> </v>
      </c>
      <c r="I3921" s="26" t="str">
        <f t="shared" si="245"/>
        <v xml:space="preserve"> </v>
      </c>
      <c r="J3921" s="27" t="str">
        <f t="shared" si="246"/>
        <v/>
      </c>
      <c r="K3921" s="26" t="str">
        <f t="shared" si="247"/>
        <v xml:space="preserve"> </v>
      </c>
    </row>
    <row r="3922" spans="5:11" x14ac:dyDescent="0.25">
      <c r="E3922" s="25" t="str">
        <f t="shared" si="244"/>
        <v xml:space="preserve"> </v>
      </c>
      <c r="I3922" s="26" t="str">
        <f t="shared" si="245"/>
        <v xml:space="preserve"> </v>
      </c>
      <c r="J3922" s="27" t="str">
        <f t="shared" si="246"/>
        <v/>
      </c>
      <c r="K3922" s="26" t="str">
        <f t="shared" si="247"/>
        <v xml:space="preserve"> </v>
      </c>
    </row>
    <row r="3923" spans="5:11" x14ac:dyDescent="0.25">
      <c r="E3923" s="25" t="str">
        <f t="shared" si="244"/>
        <v xml:space="preserve"> </v>
      </c>
      <c r="I3923" s="26" t="str">
        <f t="shared" si="245"/>
        <v xml:space="preserve"> </v>
      </c>
      <c r="J3923" s="27" t="str">
        <f t="shared" si="246"/>
        <v/>
      </c>
      <c r="K3923" s="26" t="str">
        <f t="shared" si="247"/>
        <v xml:space="preserve"> </v>
      </c>
    </row>
    <row r="3924" spans="5:11" x14ac:dyDescent="0.25">
      <c r="E3924" s="25" t="str">
        <f t="shared" si="244"/>
        <v xml:space="preserve"> </v>
      </c>
      <c r="I3924" s="26" t="str">
        <f t="shared" si="245"/>
        <v xml:space="preserve"> </v>
      </c>
      <c r="J3924" s="27" t="str">
        <f t="shared" si="246"/>
        <v/>
      </c>
      <c r="K3924" s="26" t="str">
        <f t="shared" si="247"/>
        <v xml:space="preserve"> </v>
      </c>
    </row>
    <row r="3925" spans="5:11" x14ac:dyDescent="0.25">
      <c r="E3925" s="25" t="str">
        <f t="shared" si="244"/>
        <v xml:space="preserve"> </v>
      </c>
      <c r="I3925" s="26" t="str">
        <f t="shared" si="245"/>
        <v xml:space="preserve"> </v>
      </c>
      <c r="J3925" s="27" t="str">
        <f t="shared" si="246"/>
        <v/>
      </c>
      <c r="K3925" s="26" t="str">
        <f t="shared" si="247"/>
        <v xml:space="preserve"> </v>
      </c>
    </row>
    <row r="3926" spans="5:11" x14ac:dyDescent="0.25">
      <c r="E3926" s="25" t="str">
        <f t="shared" si="244"/>
        <v xml:space="preserve"> </v>
      </c>
      <c r="I3926" s="26" t="str">
        <f t="shared" si="245"/>
        <v xml:space="preserve"> </v>
      </c>
      <c r="J3926" s="27" t="str">
        <f t="shared" si="246"/>
        <v/>
      </c>
      <c r="K3926" s="26" t="str">
        <f t="shared" si="247"/>
        <v xml:space="preserve"> </v>
      </c>
    </row>
    <row r="3927" spans="5:11" x14ac:dyDescent="0.25">
      <c r="E3927" s="25" t="str">
        <f t="shared" si="244"/>
        <v xml:space="preserve"> </v>
      </c>
      <c r="I3927" s="26" t="str">
        <f t="shared" si="245"/>
        <v xml:space="preserve"> </v>
      </c>
      <c r="J3927" s="27" t="str">
        <f t="shared" si="246"/>
        <v/>
      </c>
      <c r="K3927" s="26" t="str">
        <f t="shared" si="247"/>
        <v xml:space="preserve"> </v>
      </c>
    </row>
    <row r="3928" spans="5:11" x14ac:dyDescent="0.25">
      <c r="E3928" s="25" t="str">
        <f t="shared" si="244"/>
        <v xml:space="preserve"> </v>
      </c>
      <c r="I3928" s="26" t="str">
        <f t="shared" si="245"/>
        <v xml:space="preserve"> </v>
      </c>
      <c r="J3928" s="27" t="str">
        <f t="shared" si="246"/>
        <v/>
      </c>
      <c r="K3928" s="26" t="str">
        <f t="shared" si="247"/>
        <v xml:space="preserve"> </v>
      </c>
    </row>
    <row r="3929" spans="5:11" x14ac:dyDescent="0.25">
      <c r="E3929" s="25" t="str">
        <f t="shared" si="244"/>
        <v xml:space="preserve"> </v>
      </c>
      <c r="I3929" s="26" t="str">
        <f t="shared" si="245"/>
        <v xml:space="preserve"> </v>
      </c>
      <c r="J3929" s="27" t="str">
        <f t="shared" si="246"/>
        <v/>
      </c>
      <c r="K3929" s="26" t="str">
        <f t="shared" si="247"/>
        <v xml:space="preserve"> </v>
      </c>
    </row>
    <row r="3930" spans="5:11" x14ac:dyDescent="0.25">
      <c r="E3930" s="25" t="str">
        <f t="shared" si="244"/>
        <v xml:space="preserve"> </v>
      </c>
      <c r="I3930" s="26" t="str">
        <f t="shared" si="245"/>
        <v xml:space="preserve"> </v>
      </c>
      <c r="J3930" s="27" t="str">
        <f t="shared" si="246"/>
        <v/>
      </c>
      <c r="K3930" s="26" t="str">
        <f t="shared" si="247"/>
        <v xml:space="preserve"> </v>
      </c>
    </row>
    <row r="3931" spans="5:11" x14ac:dyDescent="0.25">
      <c r="E3931" s="25" t="str">
        <f t="shared" si="244"/>
        <v xml:space="preserve"> </v>
      </c>
      <c r="I3931" s="26" t="str">
        <f t="shared" si="245"/>
        <v xml:space="preserve"> </v>
      </c>
      <c r="J3931" s="27" t="str">
        <f t="shared" si="246"/>
        <v/>
      </c>
      <c r="K3931" s="26" t="str">
        <f t="shared" si="247"/>
        <v xml:space="preserve"> </v>
      </c>
    </row>
    <row r="3932" spans="5:11" x14ac:dyDescent="0.25">
      <c r="E3932" s="25" t="str">
        <f t="shared" si="244"/>
        <v xml:space="preserve"> </v>
      </c>
      <c r="I3932" s="26" t="str">
        <f t="shared" si="245"/>
        <v xml:space="preserve"> </v>
      </c>
      <c r="J3932" s="27" t="str">
        <f t="shared" si="246"/>
        <v/>
      </c>
      <c r="K3932" s="26" t="str">
        <f t="shared" si="247"/>
        <v xml:space="preserve"> </v>
      </c>
    </row>
    <row r="3933" spans="5:11" x14ac:dyDescent="0.25">
      <c r="E3933" s="25" t="str">
        <f t="shared" si="244"/>
        <v xml:space="preserve"> </v>
      </c>
      <c r="I3933" s="26" t="str">
        <f t="shared" si="245"/>
        <v xml:space="preserve"> </v>
      </c>
      <c r="J3933" s="27" t="str">
        <f t="shared" si="246"/>
        <v/>
      </c>
      <c r="K3933" s="26" t="str">
        <f t="shared" si="247"/>
        <v xml:space="preserve"> </v>
      </c>
    </row>
    <row r="3934" spans="5:11" x14ac:dyDescent="0.25">
      <c r="E3934" s="25" t="str">
        <f t="shared" si="244"/>
        <v xml:space="preserve"> </v>
      </c>
      <c r="I3934" s="26" t="str">
        <f t="shared" si="245"/>
        <v xml:space="preserve"> </v>
      </c>
      <c r="J3934" s="27" t="str">
        <f t="shared" si="246"/>
        <v/>
      </c>
      <c r="K3934" s="26" t="str">
        <f t="shared" si="247"/>
        <v xml:space="preserve"> </v>
      </c>
    </row>
    <row r="3935" spans="5:11" x14ac:dyDescent="0.25">
      <c r="E3935" s="25" t="str">
        <f t="shared" si="244"/>
        <v xml:space="preserve"> </v>
      </c>
      <c r="I3935" s="26" t="str">
        <f t="shared" si="245"/>
        <v xml:space="preserve"> </v>
      </c>
      <c r="J3935" s="27" t="str">
        <f t="shared" si="246"/>
        <v/>
      </c>
      <c r="K3935" s="26" t="str">
        <f t="shared" si="247"/>
        <v xml:space="preserve"> </v>
      </c>
    </row>
    <row r="3936" spans="5:11" x14ac:dyDescent="0.25">
      <c r="E3936" s="25" t="str">
        <f t="shared" si="244"/>
        <v xml:space="preserve"> </v>
      </c>
      <c r="I3936" s="26" t="str">
        <f t="shared" si="245"/>
        <v xml:space="preserve"> </v>
      </c>
      <c r="J3936" s="27" t="str">
        <f t="shared" si="246"/>
        <v/>
      </c>
      <c r="K3936" s="26" t="str">
        <f t="shared" si="247"/>
        <v xml:space="preserve"> </v>
      </c>
    </row>
    <row r="3937" spans="5:11" x14ac:dyDescent="0.25">
      <c r="E3937" s="25" t="str">
        <f t="shared" si="244"/>
        <v xml:space="preserve"> </v>
      </c>
      <c r="I3937" s="26" t="str">
        <f t="shared" si="245"/>
        <v xml:space="preserve"> </v>
      </c>
      <c r="J3937" s="27" t="str">
        <f t="shared" si="246"/>
        <v/>
      </c>
      <c r="K3937" s="26" t="str">
        <f t="shared" si="247"/>
        <v xml:space="preserve"> </v>
      </c>
    </row>
    <row r="3938" spans="5:11" x14ac:dyDescent="0.25">
      <c r="E3938" s="25" t="str">
        <f t="shared" si="244"/>
        <v xml:space="preserve"> </v>
      </c>
      <c r="I3938" s="26" t="str">
        <f t="shared" si="245"/>
        <v xml:space="preserve"> </v>
      </c>
      <c r="J3938" s="27" t="str">
        <f t="shared" si="246"/>
        <v/>
      </c>
      <c r="K3938" s="26" t="str">
        <f t="shared" si="247"/>
        <v xml:space="preserve"> </v>
      </c>
    </row>
    <row r="3939" spans="5:11" x14ac:dyDescent="0.25">
      <c r="E3939" s="25" t="str">
        <f t="shared" si="244"/>
        <v xml:space="preserve"> </v>
      </c>
      <c r="I3939" s="26" t="str">
        <f t="shared" si="245"/>
        <v xml:space="preserve"> </v>
      </c>
      <c r="J3939" s="27" t="str">
        <f t="shared" si="246"/>
        <v/>
      </c>
      <c r="K3939" s="26" t="str">
        <f t="shared" si="247"/>
        <v xml:space="preserve"> </v>
      </c>
    </row>
    <row r="3940" spans="5:11" x14ac:dyDescent="0.25">
      <c r="E3940" s="25" t="str">
        <f t="shared" si="244"/>
        <v xml:space="preserve"> </v>
      </c>
      <c r="I3940" s="26" t="str">
        <f t="shared" si="245"/>
        <v xml:space="preserve"> </v>
      </c>
      <c r="J3940" s="27" t="str">
        <f t="shared" si="246"/>
        <v/>
      </c>
      <c r="K3940" s="26" t="str">
        <f t="shared" si="247"/>
        <v xml:space="preserve"> </v>
      </c>
    </row>
    <row r="3941" spans="5:11" x14ac:dyDescent="0.25">
      <c r="E3941" s="25" t="str">
        <f t="shared" si="244"/>
        <v xml:space="preserve"> </v>
      </c>
      <c r="I3941" s="26" t="str">
        <f t="shared" si="245"/>
        <v xml:space="preserve"> </v>
      </c>
      <c r="J3941" s="27" t="str">
        <f t="shared" si="246"/>
        <v/>
      </c>
      <c r="K3941" s="26" t="str">
        <f t="shared" si="247"/>
        <v xml:space="preserve"> </v>
      </c>
    </row>
    <row r="3942" spans="5:11" x14ac:dyDescent="0.25">
      <c r="E3942" s="25" t="str">
        <f t="shared" si="244"/>
        <v xml:space="preserve"> </v>
      </c>
      <c r="I3942" s="26" t="str">
        <f t="shared" si="245"/>
        <v xml:space="preserve"> </v>
      </c>
      <c r="J3942" s="27" t="str">
        <f t="shared" si="246"/>
        <v/>
      </c>
      <c r="K3942" s="26" t="str">
        <f t="shared" si="247"/>
        <v xml:space="preserve"> </v>
      </c>
    </row>
    <row r="3943" spans="5:11" x14ac:dyDescent="0.25">
      <c r="E3943" s="25" t="str">
        <f t="shared" si="244"/>
        <v xml:space="preserve"> </v>
      </c>
      <c r="I3943" s="26" t="str">
        <f t="shared" si="245"/>
        <v xml:space="preserve"> </v>
      </c>
      <c r="J3943" s="27" t="str">
        <f t="shared" si="246"/>
        <v/>
      </c>
      <c r="K3943" s="26" t="str">
        <f t="shared" si="247"/>
        <v xml:space="preserve"> </v>
      </c>
    </row>
    <row r="3944" spans="5:11" x14ac:dyDescent="0.25">
      <c r="E3944" s="25" t="str">
        <f t="shared" si="244"/>
        <v xml:space="preserve"> </v>
      </c>
      <c r="I3944" s="26" t="str">
        <f t="shared" si="245"/>
        <v xml:space="preserve"> </v>
      </c>
      <c r="J3944" s="27" t="str">
        <f t="shared" si="246"/>
        <v/>
      </c>
      <c r="K3944" s="26" t="str">
        <f t="shared" si="247"/>
        <v xml:space="preserve"> </v>
      </c>
    </row>
    <row r="3945" spans="5:11" x14ac:dyDescent="0.25">
      <c r="E3945" s="25" t="str">
        <f t="shared" si="244"/>
        <v xml:space="preserve"> </v>
      </c>
      <c r="I3945" s="26" t="str">
        <f t="shared" si="245"/>
        <v xml:space="preserve"> </v>
      </c>
      <c r="J3945" s="27" t="str">
        <f t="shared" si="246"/>
        <v/>
      </c>
      <c r="K3945" s="26" t="str">
        <f t="shared" si="247"/>
        <v xml:space="preserve"> </v>
      </c>
    </row>
    <row r="3946" spans="5:11" x14ac:dyDescent="0.25">
      <c r="E3946" s="25" t="str">
        <f t="shared" si="244"/>
        <v xml:space="preserve"> </v>
      </c>
      <c r="I3946" s="26" t="str">
        <f t="shared" si="245"/>
        <v xml:space="preserve"> </v>
      </c>
      <c r="J3946" s="27" t="str">
        <f t="shared" si="246"/>
        <v/>
      </c>
      <c r="K3946" s="26" t="str">
        <f t="shared" si="247"/>
        <v xml:space="preserve"> </v>
      </c>
    </row>
    <row r="3947" spans="5:11" x14ac:dyDescent="0.25">
      <c r="E3947" s="25" t="str">
        <f t="shared" si="244"/>
        <v xml:space="preserve"> </v>
      </c>
      <c r="I3947" s="26" t="str">
        <f t="shared" si="245"/>
        <v xml:space="preserve"> </v>
      </c>
      <c r="J3947" s="27" t="str">
        <f t="shared" si="246"/>
        <v/>
      </c>
      <c r="K3947" s="26" t="str">
        <f t="shared" si="247"/>
        <v xml:space="preserve"> </v>
      </c>
    </row>
    <row r="3948" spans="5:11" x14ac:dyDescent="0.25">
      <c r="E3948" s="25" t="str">
        <f t="shared" si="244"/>
        <v xml:space="preserve"> </v>
      </c>
      <c r="I3948" s="26" t="str">
        <f t="shared" si="245"/>
        <v xml:space="preserve"> </v>
      </c>
      <c r="J3948" s="27" t="str">
        <f t="shared" si="246"/>
        <v/>
      </c>
      <c r="K3948" s="26" t="str">
        <f t="shared" si="247"/>
        <v xml:space="preserve"> </v>
      </c>
    </row>
    <row r="3949" spans="5:11" x14ac:dyDescent="0.25">
      <c r="E3949" s="25" t="str">
        <f t="shared" si="244"/>
        <v xml:space="preserve"> </v>
      </c>
      <c r="I3949" s="26" t="str">
        <f t="shared" si="245"/>
        <v xml:space="preserve"> </v>
      </c>
      <c r="J3949" s="27" t="str">
        <f t="shared" si="246"/>
        <v/>
      </c>
      <c r="K3949" s="26" t="str">
        <f t="shared" si="247"/>
        <v xml:space="preserve"> </v>
      </c>
    </row>
    <row r="3950" spans="5:11" x14ac:dyDescent="0.25">
      <c r="E3950" s="25" t="str">
        <f t="shared" si="244"/>
        <v xml:space="preserve"> </v>
      </c>
      <c r="I3950" s="26" t="str">
        <f t="shared" si="245"/>
        <v xml:space="preserve"> </v>
      </c>
      <c r="J3950" s="27" t="str">
        <f t="shared" si="246"/>
        <v/>
      </c>
      <c r="K3950" s="26" t="str">
        <f t="shared" si="247"/>
        <v xml:space="preserve"> </v>
      </c>
    </row>
    <row r="3951" spans="5:11" x14ac:dyDescent="0.25">
      <c r="E3951" s="25" t="str">
        <f t="shared" si="244"/>
        <v xml:space="preserve"> </v>
      </c>
      <c r="I3951" s="26" t="str">
        <f t="shared" si="245"/>
        <v xml:space="preserve"> </v>
      </c>
      <c r="J3951" s="27" t="str">
        <f t="shared" si="246"/>
        <v/>
      </c>
      <c r="K3951" s="26" t="str">
        <f t="shared" si="247"/>
        <v xml:space="preserve"> </v>
      </c>
    </row>
    <row r="3952" spans="5:11" x14ac:dyDescent="0.25">
      <c r="E3952" s="25" t="str">
        <f t="shared" si="244"/>
        <v xml:space="preserve"> </v>
      </c>
      <c r="I3952" s="26" t="str">
        <f t="shared" si="245"/>
        <v xml:space="preserve"> </v>
      </c>
      <c r="J3952" s="27" t="str">
        <f t="shared" si="246"/>
        <v/>
      </c>
      <c r="K3952" s="26" t="str">
        <f t="shared" si="247"/>
        <v xml:space="preserve"> </v>
      </c>
    </row>
    <row r="3953" spans="5:11" x14ac:dyDescent="0.25">
      <c r="E3953" s="25" t="str">
        <f t="shared" si="244"/>
        <v xml:space="preserve"> </v>
      </c>
      <c r="I3953" s="26" t="str">
        <f t="shared" si="245"/>
        <v xml:space="preserve"> </v>
      </c>
      <c r="J3953" s="27" t="str">
        <f t="shared" si="246"/>
        <v/>
      </c>
      <c r="K3953" s="26" t="str">
        <f t="shared" si="247"/>
        <v xml:space="preserve"> </v>
      </c>
    </row>
    <row r="3954" spans="5:11" x14ac:dyDescent="0.25">
      <c r="E3954" s="25" t="str">
        <f t="shared" si="244"/>
        <v xml:space="preserve"> </v>
      </c>
      <c r="I3954" s="26" t="str">
        <f t="shared" si="245"/>
        <v xml:space="preserve"> </v>
      </c>
      <c r="J3954" s="27" t="str">
        <f t="shared" si="246"/>
        <v/>
      </c>
      <c r="K3954" s="26" t="str">
        <f t="shared" si="247"/>
        <v xml:space="preserve"> </v>
      </c>
    </row>
    <row r="3955" spans="5:11" x14ac:dyDescent="0.25">
      <c r="E3955" s="25" t="str">
        <f t="shared" si="244"/>
        <v xml:space="preserve"> </v>
      </c>
      <c r="I3955" s="26" t="str">
        <f t="shared" si="245"/>
        <v xml:space="preserve"> </v>
      </c>
      <c r="J3955" s="27" t="str">
        <f t="shared" si="246"/>
        <v/>
      </c>
      <c r="K3955" s="26" t="str">
        <f t="shared" si="247"/>
        <v xml:space="preserve"> </v>
      </c>
    </row>
    <row r="3956" spans="5:11" x14ac:dyDescent="0.25">
      <c r="E3956" s="25" t="str">
        <f t="shared" si="244"/>
        <v xml:space="preserve"> </v>
      </c>
      <c r="I3956" s="26" t="str">
        <f t="shared" si="245"/>
        <v xml:space="preserve"> </v>
      </c>
      <c r="J3956" s="27" t="str">
        <f t="shared" si="246"/>
        <v/>
      </c>
      <c r="K3956" s="26" t="str">
        <f t="shared" si="247"/>
        <v xml:space="preserve"> </v>
      </c>
    </row>
    <row r="3957" spans="5:11" x14ac:dyDescent="0.25">
      <c r="E3957" s="25" t="str">
        <f t="shared" si="244"/>
        <v xml:space="preserve"> </v>
      </c>
      <c r="I3957" s="26" t="str">
        <f t="shared" si="245"/>
        <v xml:space="preserve"> </v>
      </c>
      <c r="J3957" s="27" t="str">
        <f t="shared" si="246"/>
        <v/>
      </c>
      <c r="K3957" s="26" t="str">
        <f t="shared" si="247"/>
        <v xml:space="preserve"> </v>
      </c>
    </row>
    <row r="3958" spans="5:11" x14ac:dyDescent="0.25">
      <c r="E3958" s="25" t="str">
        <f t="shared" si="244"/>
        <v xml:space="preserve"> </v>
      </c>
      <c r="I3958" s="26" t="str">
        <f t="shared" si="245"/>
        <v xml:space="preserve"> </v>
      </c>
      <c r="J3958" s="27" t="str">
        <f t="shared" si="246"/>
        <v/>
      </c>
      <c r="K3958" s="26" t="str">
        <f t="shared" si="247"/>
        <v xml:space="preserve"> </v>
      </c>
    </row>
    <row r="3959" spans="5:11" x14ac:dyDescent="0.25">
      <c r="E3959" s="25" t="str">
        <f t="shared" si="244"/>
        <v xml:space="preserve"> </v>
      </c>
      <c r="I3959" s="26" t="str">
        <f t="shared" si="245"/>
        <v xml:space="preserve"> </v>
      </c>
      <c r="J3959" s="27" t="str">
        <f t="shared" si="246"/>
        <v/>
      </c>
      <c r="K3959" s="26" t="str">
        <f t="shared" si="247"/>
        <v xml:space="preserve"> </v>
      </c>
    </row>
    <row r="3960" spans="5:11" x14ac:dyDescent="0.25">
      <c r="E3960" s="25" t="str">
        <f t="shared" si="244"/>
        <v xml:space="preserve"> </v>
      </c>
      <c r="I3960" s="26" t="str">
        <f t="shared" si="245"/>
        <v xml:space="preserve"> </v>
      </c>
      <c r="J3960" s="27" t="str">
        <f t="shared" si="246"/>
        <v/>
      </c>
      <c r="K3960" s="26" t="str">
        <f t="shared" si="247"/>
        <v xml:space="preserve"> </v>
      </c>
    </row>
    <row r="3961" spans="5:11" x14ac:dyDescent="0.25">
      <c r="E3961" s="25" t="str">
        <f t="shared" si="244"/>
        <v xml:space="preserve"> </v>
      </c>
      <c r="I3961" s="26" t="str">
        <f t="shared" si="245"/>
        <v xml:space="preserve"> </v>
      </c>
      <c r="J3961" s="27" t="str">
        <f t="shared" si="246"/>
        <v/>
      </c>
      <c r="K3961" s="26" t="str">
        <f t="shared" si="247"/>
        <v xml:space="preserve"> </v>
      </c>
    </row>
    <row r="3962" spans="5:11" x14ac:dyDescent="0.25">
      <c r="E3962" s="25" t="str">
        <f t="shared" si="244"/>
        <v xml:space="preserve"> </v>
      </c>
      <c r="I3962" s="26" t="str">
        <f t="shared" si="245"/>
        <v xml:space="preserve"> </v>
      </c>
      <c r="J3962" s="27" t="str">
        <f t="shared" si="246"/>
        <v/>
      </c>
      <c r="K3962" s="26" t="str">
        <f t="shared" si="247"/>
        <v xml:space="preserve"> </v>
      </c>
    </row>
    <row r="3963" spans="5:11" x14ac:dyDescent="0.25">
      <c r="E3963" s="25" t="str">
        <f t="shared" si="244"/>
        <v xml:space="preserve"> </v>
      </c>
      <c r="I3963" s="26" t="str">
        <f t="shared" si="245"/>
        <v xml:space="preserve"> </v>
      </c>
      <c r="J3963" s="27" t="str">
        <f t="shared" si="246"/>
        <v/>
      </c>
      <c r="K3963" s="26" t="str">
        <f t="shared" si="247"/>
        <v xml:space="preserve"> </v>
      </c>
    </row>
    <row r="3964" spans="5:11" x14ac:dyDescent="0.25">
      <c r="E3964" s="25" t="str">
        <f t="shared" si="244"/>
        <v xml:space="preserve"> </v>
      </c>
      <c r="I3964" s="26" t="str">
        <f t="shared" si="245"/>
        <v xml:space="preserve"> </v>
      </c>
      <c r="J3964" s="27" t="str">
        <f t="shared" si="246"/>
        <v/>
      </c>
      <c r="K3964" s="26" t="str">
        <f t="shared" si="247"/>
        <v xml:space="preserve"> </v>
      </c>
    </row>
    <row r="3965" spans="5:11" x14ac:dyDescent="0.25">
      <c r="E3965" s="25" t="str">
        <f t="shared" si="244"/>
        <v xml:space="preserve"> </v>
      </c>
      <c r="I3965" s="26" t="str">
        <f t="shared" si="245"/>
        <v xml:space="preserve"> </v>
      </c>
      <c r="J3965" s="27" t="str">
        <f t="shared" si="246"/>
        <v/>
      </c>
      <c r="K3965" s="26" t="str">
        <f t="shared" si="247"/>
        <v xml:space="preserve"> </v>
      </c>
    </row>
    <row r="3966" spans="5:11" x14ac:dyDescent="0.25">
      <c r="E3966" s="25" t="str">
        <f t="shared" si="244"/>
        <v xml:space="preserve"> </v>
      </c>
      <c r="I3966" s="26" t="str">
        <f t="shared" si="245"/>
        <v xml:space="preserve"> </v>
      </c>
      <c r="J3966" s="27" t="str">
        <f t="shared" si="246"/>
        <v/>
      </c>
      <c r="K3966" s="26" t="str">
        <f t="shared" si="247"/>
        <v xml:space="preserve"> </v>
      </c>
    </row>
    <row r="3967" spans="5:11" x14ac:dyDescent="0.25">
      <c r="E3967" s="25" t="str">
        <f t="shared" si="244"/>
        <v xml:space="preserve"> </v>
      </c>
      <c r="I3967" s="26" t="str">
        <f t="shared" si="245"/>
        <v xml:space="preserve"> </v>
      </c>
      <c r="J3967" s="27" t="str">
        <f t="shared" si="246"/>
        <v/>
      </c>
      <c r="K3967" s="26" t="str">
        <f t="shared" si="247"/>
        <v xml:space="preserve"> </v>
      </c>
    </row>
    <row r="3968" spans="5:11" x14ac:dyDescent="0.25">
      <c r="E3968" s="25" t="str">
        <f t="shared" si="244"/>
        <v xml:space="preserve"> </v>
      </c>
      <c r="I3968" s="26" t="str">
        <f t="shared" si="245"/>
        <v xml:space="preserve"> </v>
      </c>
      <c r="J3968" s="27" t="str">
        <f t="shared" si="246"/>
        <v/>
      </c>
      <c r="K3968" s="26" t="str">
        <f t="shared" si="247"/>
        <v xml:space="preserve"> </v>
      </c>
    </row>
    <row r="3969" spans="5:11" x14ac:dyDescent="0.25">
      <c r="E3969" s="25" t="str">
        <f t="shared" si="244"/>
        <v xml:space="preserve"> </v>
      </c>
      <c r="I3969" s="26" t="str">
        <f t="shared" si="245"/>
        <v xml:space="preserve"> </v>
      </c>
      <c r="J3969" s="27" t="str">
        <f t="shared" si="246"/>
        <v/>
      </c>
      <c r="K3969" s="26" t="str">
        <f t="shared" si="247"/>
        <v xml:space="preserve"> </v>
      </c>
    </row>
    <row r="3970" spans="5:11" x14ac:dyDescent="0.25">
      <c r="E3970" s="25" t="str">
        <f t="shared" si="244"/>
        <v xml:space="preserve"> </v>
      </c>
      <c r="I3970" s="26" t="str">
        <f t="shared" si="245"/>
        <v xml:space="preserve"> </v>
      </c>
      <c r="J3970" s="27" t="str">
        <f t="shared" si="246"/>
        <v/>
      </c>
      <c r="K3970" s="26" t="str">
        <f t="shared" si="247"/>
        <v xml:space="preserve"> </v>
      </c>
    </row>
    <row r="3971" spans="5:11" x14ac:dyDescent="0.25">
      <c r="E3971" s="25" t="str">
        <f t="shared" ref="E3971:E4034" si="248">IF(COUNT(D3971),IF(D3971&gt;=60,"Strength",IF(D3971&gt;=41,"Typical",IF(D3971&gt;=28,"Need")))," ")</f>
        <v xml:space="preserve"> </v>
      </c>
      <c r="I3971" s="26" t="str">
        <f t="shared" ref="I3971:I4034" si="249">IF(COUNT(H3971),IF(H3971&gt;=60,"Strength",IF(H3971&gt;=41,"Typical",IF(H3971&gt;=28,"Need")))," ")</f>
        <v xml:space="preserve"> </v>
      </c>
      <c r="J3971" s="27" t="str">
        <f t="shared" ref="J3971:J4034" si="250">IF(H3971="","",H3971-D3971)</f>
        <v/>
      </c>
      <c r="K3971" s="26" t="str">
        <f t="shared" ref="K3971:K4034" si="251">IF(COUNT(J3971),IF((J3971)&gt;=8,"Large Positive",IF((J3971)&gt;=5,"Medium Positive",IF((J3971)&gt;=2,"Small Positive",IF((J3971)&gt;=0,"No change",IF((J3971)&lt;=-8,"Large Negative",IF((J3971)&lt;=-5,"Medium Negative",IF((J3971)&lt;=-2,"Small Negative",IF((J3971)&lt;=0,"No change"))))))))," ")</f>
        <v xml:space="preserve"> </v>
      </c>
    </row>
    <row r="3972" spans="5:11" x14ac:dyDescent="0.25">
      <c r="E3972" s="25" t="str">
        <f t="shared" si="248"/>
        <v xml:space="preserve"> </v>
      </c>
      <c r="I3972" s="26" t="str">
        <f t="shared" si="249"/>
        <v xml:space="preserve"> </v>
      </c>
      <c r="J3972" s="27" t="str">
        <f t="shared" si="250"/>
        <v/>
      </c>
      <c r="K3972" s="26" t="str">
        <f t="shared" si="251"/>
        <v xml:space="preserve"> </v>
      </c>
    </row>
    <row r="3973" spans="5:11" x14ac:dyDescent="0.25">
      <c r="E3973" s="25" t="str">
        <f t="shared" si="248"/>
        <v xml:space="preserve"> </v>
      </c>
      <c r="I3973" s="26" t="str">
        <f t="shared" si="249"/>
        <v xml:space="preserve"> </v>
      </c>
      <c r="J3973" s="27" t="str">
        <f t="shared" si="250"/>
        <v/>
      </c>
      <c r="K3973" s="26" t="str">
        <f t="shared" si="251"/>
        <v xml:space="preserve"> </v>
      </c>
    </row>
    <row r="3974" spans="5:11" x14ac:dyDescent="0.25">
      <c r="E3974" s="25" t="str">
        <f t="shared" si="248"/>
        <v xml:space="preserve"> </v>
      </c>
      <c r="I3974" s="26" t="str">
        <f t="shared" si="249"/>
        <v xml:space="preserve"> </v>
      </c>
      <c r="J3974" s="27" t="str">
        <f t="shared" si="250"/>
        <v/>
      </c>
      <c r="K3974" s="26" t="str">
        <f t="shared" si="251"/>
        <v xml:space="preserve"> </v>
      </c>
    </row>
    <row r="3975" spans="5:11" x14ac:dyDescent="0.25">
      <c r="E3975" s="25" t="str">
        <f t="shared" si="248"/>
        <v xml:space="preserve"> </v>
      </c>
      <c r="I3975" s="26" t="str">
        <f t="shared" si="249"/>
        <v xml:space="preserve"> </v>
      </c>
      <c r="J3975" s="27" t="str">
        <f t="shared" si="250"/>
        <v/>
      </c>
      <c r="K3975" s="26" t="str">
        <f t="shared" si="251"/>
        <v xml:space="preserve"> </v>
      </c>
    </row>
    <row r="3976" spans="5:11" x14ac:dyDescent="0.25">
      <c r="E3976" s="25" t="str">
        <f t="shared" si="248"/>
        <v xml:space="preserve"> </v>
      </c>
      <c r="I3976" s="26" t="str">
        <f t="shared" si="249"/>
        <v xml:space="preserve"> </v>
      </c>
      <c r="J3976" s="27" t="str">
        <f t="shared" si="250"/>
        <v/>
      </c>
      <c r="K3976" s="26" t="str">
        <f t="shared" si="251"/>
        <v xml:space="preserve"> </v>
      </c>
    </row>
    <row r="3977" spans="5:11" x14ac:dyDescent="0.25">
      <c r="E3977" s="25" t="str">
        <f t="shared" si="248"/>
        <v xml:space="preserve"> </v>
      </c>
      <c r="I3977" s="26" t="str">
        <f t="shared" si="249"/>
        <v xml:space="preserve"> </v>
      </c>
      <c r="J3977" s="27" t="str">
        <f t="shared" si="250"/>
        <v/>
      </c>
      <c r="K3977" s="26" t="str">
        <f t="shared" si="251"/>
        <v xml:space="preserve"> </v>
      </c>
    </row>
    <row r="3978" spans="5:11" x14ac:dyDescent="0.25">
      <c r="E3978" s="25" t="str">
        <f t="shared" si="248"/>
        <v xml:space="preserve"> </v>
      </c>
      <c r="I3978" s="26" t="str">
        <f t="shared" si="249"/>
        <v xml:space="preserve"> </v>
      </c>
      <c r="J3978" s="27" t="str">
        <f t="shared" si="250"/>
        <v/>
      </c>
      <c r="K3978" s="26" t="str">
        <f t="shared" si="251"/>
        <v xml:space="preserve"> </v>
      </c>
    </row>
    <row r="3979" spans="5:11" x14ac:dyDescent="0.25">
      <c r="E3979" s="25" t="str">
        <f t="shared" si="248"/>
        <v xml:space="preserve"> </v>
      </c>
      <c r="I3979" s="26" t="str">
        <f t="shared" si="249"/>
        <v xml:space="preserve"> </v>
      </c>
      <c r="J3979" s="27" t="str">
        <f t="shared" si="250"/>
        <v/>
      </c>
      <c r="K3979" s="26" t="str">
        <f t="shared" si="251"/>
        <v xml:space="preserve"> </v>
      </c>
    </row>
    <row r="3980" spans="5:11" x14ac:dyDescent="0.25">
      <c r="E3980" s="25" t="str">
        <f t="shared" si="248"/>
        <v xml:space="preserve"> </v>
      </c>
      <c r="I3980" s="26" t="str">
        <f t="shared" si="249"/>
        <v xml:space="preserve"> </v>
      </c>
      <c r="J3980" s="27" t="str">
        <f t="shared" si="250"/>
        <v/>
      </c>
      <c r="K3980" s="26" t="str">
        <f t="shared" si="251"/>
        <v xml:space="preserve"> </v>
      </c>
    </row>
    <row r="3981" spans="5:11" x14ac:dyDescent="0.25">
      <c r="E3981" s="25" t="str">
        <f t="shared" si="248"/>
        <v xml:space="preserve"> </v>
      </c>
      <c r="I3981" s="26" t="str">
        <f t="shared" si="249"/>
        <v xml:space="preserve"> </v>
      </c>
      <c r="J3981" s="27" t="str">
        <f t="shared" si="250"/>
        <v/>
      </c>
      <c r="K3981" s="26" t="str">
        <f t="shared" si="251"/>
        <v xml:space="preserve"> </v>
      </c>
    </row>
    <row r="3982" spans="5:11" x14ac:dyDescent="0.25">
      <c r="E3982" s="25" t="str">
        <f t="shared" si="248"/>
        <v xml:space="preserve"> </v>
      </c>
      <c r="I3982" s="26" t="str">
        <f t="shared" si="249"/>
        <v xml:space="preserve"> </v>
      </c>
      <c r="J3982" s="27" t="str">
        <f t="shared" si="250"/>
        <v/>
      </c>
      <c r="K3982" s="26" t="str">
        <f t="shared" si="251"/>
        <v xml:space="preserve"> </v>
      </c>
    </row>
    <row r="3983" spans="5:11" x14ac:dyDescent="0.25">
      <c r="E3983" s="25" t="str">
        <f t="shared" si="248"/>
        <v xml:space="preserve"> </v>
      </c>
      <c r="I3983" s="26" t="str">
        <f t="shared" si="249"/>
        <v xml:space="preserve"> </v>
      </c>
      <c r="J3983" s="27" t="str">
        <f t="shared" si="250"/>
        <v/>
      </c>
      <c r="K3983" s="26" t="str">
        <f t="shared" si="251"/>
        <v xml:space="preserve"> </v>
      </c>
    </row>
    <row r="3984" spans="5:11" x14ac:dyDescent="0.25">
      <c r="E3984" s="25" t="str">
        <f t="shared" si="248"/>
        <v xml:space="preserve"> </v>
      </c>
      <c r="I3984" s="26" t="str">
        <f t="shared" si="249"/>
        <v xml:space="preserve"> </v>
      </c>
      <c r="J3984" s="27" t="str">
        <f t="shared" si="250"/>
        <v/>
      </c>
      <c r="K3984" s="26" t="str">
        <f t="shared" si="251"/>
        <v xml:space="preserve"> </v>
      </c>
    </row>
    <row r="3985" spans="5:11" x14ac:dyDescent="0.25">
      <c r="E3985" s="25" t="str">
        <f t="shared" si="248"/>
        <v xml:space="preserve"> </v>
      </c>
      <c r="I3985" s="26" t="str">
        <f t="shared" si="249"/>
        <v xml:space="preserve"> </v>
      </c>
      <c r="J3985" s="27" t="str">
        <f t="shared" si="250"/>
        <v/>
      </c>
      <c r="K3985" s="26" t="str">
        <f t="shared" si="251"/>
        <v xml:space="preserve"> </v>
      </c>
    </row>
    <row r="3986" spans="5:11" x14ac:dyDescent="0.25">
      <c r="E3986" s="25" t="str">
        <f t="shared" si="248"/>
        <v xml:space="preserve"> </v>
      </c>
      <c r="I3986" s="26" t="str">
        <f t="shared" si="249"/>
        <v xml:space="preserve"> </v>
      </c>
      <c r="J3986" s="27" t="str">
        <f t="shared" si="250"/>
        <v/>
      </c>
      <c r="K3986" s="26" t="str">
        <f t="shared" si="251"/>
        <v xml:space="preserve"> </v>
      </c>
    </row>
    <row r="3987" spans="5:11" x14ac:dyDescent="0.25">
      <c r="E3987" s="25" t="str">
        <f t="shared" si="248"/>
        <v xml:space="preserve"> </v>
      </c>
      <c r="I3987" s="26" t="str">
        <f t="shared" si="249"/>
        <v xml:space="preserve"> </v>
      </c>
      <c r="J3987" s="27" t="str">
        <f t="shared" si="250"/>
        <v/>
      </c>
      <c r="K3987" s="26" t="str">
        <f t="shared" si="251"/>
        <v xml:space="preserve"> </v>
      </c>
    </row>
    <row r="3988" spans="5:11" x14ac:dyDescent="0.25">
      <c r="E3988" s="25" t="str">
        <f t="shared" si="248"/>
        <v xml:space="preserve"> </v>
      </c>
      <c r="I3988" s="26" t="str">
        <f t="shared" si="249"/>
        <v xml:space="preserve"> </v>
      </c>
      <c r="J3988" s="27" t="str">
        <f t="shared" si="250"/>
        <v/>
      </c>
      <c r="K3988" s="26" t="str">
        <f t="shared" si="251"/>
        <v xml:space="preserve"> </v>
      </c>
    </row>
    <row r="3989" spans="5:11" x14ac:dyDescent="0.25">
      <c r="E3989" s="25" t="str">
        <f t="shared" si="248"/>
        <v xml:space="preserve"> </v>
      </c>
      <c r="I3989" s="26" t="str">
        <f t="shared" si="249"/>
        <v xml:space="preserve"> </v>
      </c>
      <c r="J3989" s="27" t="str">
        <f t="shared" si="250"/>
        <v/>
      </c>
      <c r="K3989" s="26" t="str">
        <f t="shared" si="251"/>
        <v xml:space="preserve"> </v>
      </c>
    </row>
    <row r="3990" spans="5:11" x14ac:dyDescent="0.25">
      <c r="E3990" s="25" t="str">
        <f t="shared" si="248"/>
        <v xml:space="preserve"> </v>
      </c>
      <c r="I3990" s="26" t="str">
        <f t="shared" si="249"/>
        <v xml:space="preserve"> </v>
      </c>
      <c r="J3990" s="27" t="str">
        <f t="shared" si="250"/>
        <v/>
      </c>
      <c r="K3990" s="26" t="str">
        <f t="shared" si="251"/>
        <v xml:space="preserve"> </v>
      </c>
    </row>
    <row r="3991" spans="5:11" x14ac:dyDescent="0.25">
      <c r="E3991" s="25" t="str">
        <f t="shared" si="248"/>
        <v xml:space="preserve"> </v>
      </c>
      <c r="I3991" s="26" t="str">
        <f t="shared" si="249"/>
        <v xml:space="preserve"> </v>
      </c>
      <c r="J3991" s="27" t="str">
        <f t="shared" si="250"/>
        <v/>
      </c>
      <c r="K3991" s="26" t="str">
        <f t="shared" si="251"/>
        <v xml:space="preserve"> </v>
      </c>
    </row>
    <row r="3992" spans="5:11" x14ac:dyDescent="0.25">
      <c r="E3992" s="25" t="str">
        <f t="shared" si="248"/>
        <v xml:space="preserve"> </v>
      </c>
      <c r="I3992" s="26" t="str">
        <f t="shared" si="249"/>
        <v xml:space="preserve"> </v>
      </c>
      <c r="J3992" s="27" t="str">
        <f t="shared" si="250"/>
        <v/>
      </c>
      <c r="K3992" s="26" t="str">
        <f t="shared" si="251"/>
        <v xml:space="preserve"> </v>
      </c>
    </row>
    <row r="3993" spans="5:11" x14ac:dyDescent="0.25">
      <c r="E3993" s="25" t="str">
        <f t="shared" si="248"/>
        <v xml:space="preserve"> </v>
      </c>
      <c r="I3993" s="26" t="str">
        <f t="shared" si="249"/>
        <v xml:space="preserve"> </v>
      </c>
      <c r="J3993" s="27" t="str">
        <f t="shared" si="250"/>
        <v/>
      </c>
      <c r="K3993" s="26" t="str">
        <f t="shared" si="251"/>
        <v xml:space="preserve"> </v>
      </c>
    </row>
    <row r="3994" spans="5:11" x14ac:dyDescent="0.25">
      <c r="E3994" s="25" t="str">
        <f t="shared" si="248"/>
        <v xml:space="preserve"> </v>
      </c>
      <c r="I3994" s="26" t="str">
        <f t="shared" si="249"/>
        <v xml:space="preserve"> </v>
      </c>
      <c r="J3994" s="27" t="str">
        <f t="shared" si="250"/>
        <v/>
      </c>
      <c r="K3994" s="26" t="str">
        <f t="shared" si="251"/>
        <v xml:space="preserve"> </v>
      </c>
    </row>
    <row r="3995" spans="5:11" x14ac:dyDescent="0.25">
      <c r="E3995" s="25" t="str">
        <f t="shared" si="248"/>
        <v xml:space="preserve"> </v>
      </c>
      <c r="I3995" s="26" t="str">
        <f t="shared" si="249"/>
        <v xml:space="preserve"> </v>
      </c>
      <c r="J3995" s="27" t="str">
        <f t="shared" si="250"/>
        <v/>
      </c>
      <c r="K3995" s="26" t="str">
        <f t="shared" si="251"/>
        <v xml:space="preserve"> </v>
      </c>
    </row>
    <row r="3996" spans="5:11" x14ac:dyDescent="0.25">
      <c r="E3996" s="25" t="str">
        <f t="shared" si="248"/>
        <v xml:space="preserve"> </v>
      </c>
      <c r="I3996" s="26" t="str">
        <f t="shared" si="249"/>
        <v xml:space="preserve"> </v>
      </c>
      <c r="J3996" s="27" t="str">
        <f t="shared" si="250"/>
        <v/>
      </c>
      <c r="K3996" s="26" t="str">
        <f t="shared" si="251"/>
        <v xml:space="preserve"> </v>
      </c>
    </row>
    <row r="3997" spans="5:11" x14ac:dyDescent="0.25">
      <c r="E3997" s="25" t="str">
        <f t="shared" si="248"/>
        <v xml:space="preserve"> </v>
      </c>
      <c r="I3997" s="26" t="str">
        <f t="shared" si="249"/>
        <v xml:space="preserve"> </v>
      </c>
      <c r="J3997" s="27" t="str">
        <f t="shared" si="250"/>
        <v/>
      </c>
      <c r="K3997" s="26" t="str">
        <f t="shared" si="251"/>
        <v xml:space="preserve"> </v>
      </c>
    </row>
    <row r="3998" spans="5:11" x14ac:dyDescent="0.25">
      <c r="E3998" s="25" t="str">
        <f t="shared" si="248"/>
        <v xml:space="preserve"> </v>
      </c>
      <c r="I3998" s="26" t="str">
        <f t="shared" si="249"/>
        <v xml:space="preserve"> </v>
      </c>
      <c r="J3998" s="27" t="str">
        <f t="shared" si="250"/>
        <v/>
      </c>
      <c r="K3998" s="26" t="str">
        <f t="shared" si="251"/>
        <v xml:space="preserve"> </v>
      </c>
    </row>
    <row r="3999" spans="5:11" x14ac:dyDescent="0.25">
      <c r="E3999" s="25" t="str">
        <f t="shared" si="248"/>
        <v xml:space="preserve"> </v>
      </c>
      <c r="I3999" s="26" t="str">
        <f t="shared" si="249"/>
        <v xml:space="preserve"> </v>
      </c>
      <c r="J3999" s="27" t="str">
        <f t="shared" si="250"/>
        <v/>
      </c>
      <c r="K3999" s="26" t="str">
        <f t="shared" si="251"/>
        <v xml:space="preserve"> </v>
      </c>
    </row>
    <row r="4000" spans="5:11" x14ac:dyDescent="0.25">
      <c r="E4000" s="25" t="str">
        <f t="shared" si="248"/>
        <v xml:space="preserve"> </v>
      </c>
      <c r="I4000" s="26" t="str">
        <f t="shared" si="249"/>
        <v xml:space="preserve"> </v>
      </c>
      <c r="J4000" s="27" t="str">
        <f t="shared" si="250"/>
        <v/>
      </c>
      <c r="K4000" s="26" t="str">
        <f t="shared" si="251"/>
        <v xml:space="preserve"> </v>
      </c>
    </row>
    <row r="4001" spans="5:11" x14ac:dyDescent="0.25">
      <c r="E4001" s="25" t="str">
        <f t="shared" si="248"/>
        <v xml:space="preserve"> </v>
      </c>
      <c r="I4001" s="26" t="str">
        <f t="shared" si="249"/>
        <v xml:space="preserve"> </v>
      </c>
      <c r="J4001" s="27" t="str">
        <f t="shared" si="250"/>
        <v/>
      </c>
      <c r="K4001" s="26" t="str">
        <f t="shared" si="251"/>
        <v xml:space="preserve"> </v>
      </c>
    </row>
    <row r="4002" spans="5:11" x14ac:dyDescent="0.25">
      <c r="E4002" s="25" t="str">
        <f t="shared" si="248"/>
        <v xml:space="preserve"> </v>
      </c>
      <c r="I4002" s="26" t="str">
        <f t="shared" si="249"/>
        <v xml:space="preserve"> </v>
      </c>
      <c r="J4002" s="27" t="str">
        <f t="shared" si="250"/>
        <v/>
      </c>
      <c r="K4002" s="26" t="str">
        <f t="shared" si="251"/>
        <v xml:space="preserve"> </v>
      </c>
    </row>
    <row r="4003" spans="5:11" x14ac:dyDescent="0.25">
      <c r="E4003" s="25" t="str">
        <f t="shared" si="248"/>
        <v xml:space="preserve"> </v>
      </c>
      <c r="I4003" s="26" t="str">
        <f t="shared" si="249"/>
        <v xml:space="preserve"> </v>
      </c>
      <c r="J4003" s="27" t="str">
        <f t="shared" si="250"/>
        <v/>
      </c>
      <c r="K4003" s="26" t="str">
        <f t="shared" si="251"/>
        <v xml:space="preserve"> </v>
      </c>
    </row>
    <row r="4004" spans="5:11" x14ac:dyDescent="0.25">
      <c r="E4004" s="25" t="str">
        <f t="shared" si="248"/>
        <v xml:space="preserve"> </v>
      </c>
      <c r="I4004" s="26" t="str">
        <f t="shared" si="249"/>
        <v xml:space="preserve"> </v>
      </c>
      <c r="J4004" s="27" t="str">
        <f t="shared" si="250"/>
        <v/>
      </c>
      <c r="K4004" s="26" t="str">
        <f t="shared" si="251"/>
        <v xml:space="preserve"> </v>
      </c>
    </row>
    <row r="4005" spans="5:11" x14ac:dyDescent="0.25">
      <c r="E4005" s="25" t="str">
        <f t="shared" si="248"/>
        <v xml:space="preserve"> </v>
      </c>
      <c r="I4005" s="26" t="str">
        <f t="shared" si="249"/>
        <v xml:space="preserve"> </v>
      </c>
      <c r="J4005" s="27" t="str">
        <f t="shared" si="250"/>
        <v/>
      </c>
      <c r="K4005" s="26" t="str">
        <f t="shared" si="251"/>
        <v xml:space="preserve"> </v>
      </c>
    </row>
    <row r="4006" spans="5:11" x14ac:dyDescent="0.25">
      <c r="E4006" s="25" t="str">
        <f t="shared" si="248"/>
        <v xml:space="preserve"> </v>
      </c>
      <c r="I4006" s="26" t="str">
        <f t="shared" si="249"/>
        <v xml:space="preserve"> </v>
      </c>
      <c r="J4006" s="27" t="str">
        <f t="shared" si="250"/>
        <v/>
      </c>
      <c r="K4006" s="26" t="str">
        <f t="shared" si="251"/>
        <v xml:space="preserve"> </v>
      </c>
    </row>
    <row r="4007" spans="5:11" x14ac:dyDescent="0.25">
      <c r="E4007" s="25" t="str">
        <f t="shared" si="248"/>
        <v xml:space="preserve"> </v>
      </c>
      <c r="I4007" s="26" t="str">
        <f t="shared" si="249"/>
        <v xml:space="preserve"> </v>
      </c>
      <c r="J4007" s="27" t="str">
        <f t="shared" si="250"/>
        <v/>
      </c>
      <c r="K4007" s="26" t="str">
        <f t="shared" si="251"/>
        <v xml:space="preserve"> </v>
      </c>
    </row>
    <row r="4008" spans="5:11" x14ac:dyDescent="0.25">
      <c r="E4008" s="25" t="str">
        <f t="shared" si="248"/>
        <v xml:space="preserve"> </v>
      </c>
      <c r="I4008" s="26" t="str">
        <f t="shared" si="249"/>
        <v xml:space="preserve"> </v>
      </c>
      <c r="J4008" s="27" t="str">
        <f t="shared" si="250"/>
        <v/>
      </c>
      <c r="K4008" s="26" t="str">
        <f t="shared" si="251"/>
        <v xml:space="preserve"> </v>
      </c>
    </row>
    <row r="4009" spans="5:11" x14ac:dyDescent="0.25">
      <c r="E4009" s="25" t="str">
        <f t="shared" si="248"/>
        <v xml:space="preserve"> </v>
      </c>
      <c r="I4009" s="26" t="str">
        <f t="shared" si="249"/>
        <v xml:space="preserve"> </v>
      </c>
      <c r="J4009" s="27" t="str">
        <f t="shared" si="250"/>
        <v/>
      </c>
      <c r="K4009" s="26" t="str">
        <f t="shared" si="251"/>
        <v xml:space="preserve"> </v>
      </c>
    </row>
    <row r="4010" spans="5:11" x14ac:dyDescent="0.25">
      <c r="E4010" s="25" t="str">
        <f t="shared" si="248"/>
        <v xml:space="preserve"> </v>
      </c>
      <c r="I4010" s="26" t="str">
        <f t="shared" si="249"/>
        <v xml:space="preserve"> </v>
      </c>
      <c r="J4010" s="27" t="str">
        <f t="shared" si="250"/>
        <v/>
      </c>
      <c r="K4010" s="26" t="str">
        <f t="shared" si="251"/>
        <v xml:space="preserve"> </v>
      </c>
    </row>
    <row r="4011" spans="5:11" x14ac:dyDescent="0.25">
      <c r="E4011" s="25" t="str">
        <f t="shared" si="248"/>
        <v xml:space="preserve"> </v>
      </c>
      <c r="I4011" s="26" t="str">
        <f t="shared" si="249"/>
        <v xml:space="preserve"> </v>
      </c>
      <c r="J4011" s="27" t="str">
        <f t="shared" si="250"/>
        <v/>
      </c>
      <c r="K4011" s="26" t="str">
        <f t="shared" si="251"/>
        <v xml:space="preserve"> </v>
      </c>
    </row>
    <row r="4012" spans="5:11" x14ac:dyDescent="0.25">
      <c r="E4012" s="25" t="str">
        <f t="shared" si="248"/>
        <v xml:space="preserve"> </v>
      </c>
      <c r="I4012" s="26" t="str">
        <f t="shared" si="249"/>
        <v xml:space="preserve"> </v>
      </c>
      <c r="J4012" s="27" t="str">
        <f t="shared" si="250"/>
        <v/>
      </c>
      <c r="K4012" s="26" t="str">
        <f t="shared" si="251"/>
        <v xml:space="preserve"> </v>
      </c>
    </row>
    <row r="4013" spans="5:11" x14ac:dyDescent="0.25">
      <c r="E4013" s="25" t="str">
        <f t="shared" si="248"/>
        <v xml:space="preserve"> </v>
      </c>
      <c r="I4013" s="26" t="str">
        <f t="shared" si="249"/>
        <v xml:space="preserve"> </v>
      </c>
      <c r="J4013" s="27" t="str">
        <f t="shared" si="250"/>
        <v/>
      </c>
      <c r="K4013" s="26" t="str">
        <f t="shared" si="251"/>
        <v xml:space="preserve"> </v>
      </c>
    </row>
    <row r="4014" spans="5:11" x14ac:dyDescent="0.25">
      <c r="E4014" s="25" t="str">
        <f t="shared" si="248"/>
        <v xml:space="preserve"> </v>
      </c>
      <c r="I4014" s="26" t="str">
        <f t="shared" si="249"/>
        <v xml:space="preserve"> </v>
      </c>
      <c r="J4014" s="27" t="str">
        <f t="shared" si="250"/>
        <v/>
      </c>
      <c r="K4014" s="26" t="str">
        <f t="shared" si="251"/>
        <v xml:space="preserve"> </v>
      </c>
    </row>
    <row r="4015" spans="5:11" x14ac:dyDescent="0.25">
      <c r="E4015" s="25" t="str">
        <f t="shared" si="248"/>
        <v xml:space="preserve"> </v>
      </c>
      <c r="I4015" s="26" t="str">
        <f t="shared" si="249"/>
        <v xml:space="preserve"> </v>
      </c>
      <c r="J4015" s="27" t="str">
        <f t="shared" si="250"/>
        <v/>
      </c>
      <c r="K4015" s="26" t="str">
        <f t="shared" si="251"/>
        <v xml:space="preserve"> </v>
      </c>
    </row>
    <row r="4016" spans="5:11" x14ac:dyDescent="0.25">
      <c r="E4016" s="25" t="str">
        <f t="shared" si="248"/>
        <v xml:space="preserve"> </v>
      </c>
      <c r="I4016" s="26" t="str">
        <f t="shared" si="249"/>
        <v xml:space="preserve"> </v>
      </c>
      <c r="J4016" s="27" t="str">
        <f t="shared" si="250"/>
        <v/>
      </c>
      <c r="K4016" s="26" t="str">
        <f t="shared" si="251"/>
        <v xml:space="preserve"> </v>
      </c>
    </row>
    <row r="4017" spans="5:11" x14ac:dyDescent="0.25">
      <c r="E4017" s="25" t="str">
        <f t="shared" si="248"/>
        <v xml:space="preserve"> </v>
      </c>
      <c r="I4017" s="26" t="str">
        <f t="shared" si="249"/>
        <v xml:space="preserve"> </v>
      </c>
      <c r="J4017" s="27" t="str">
        <f t="shared" si="250"/>
        <v/>
      </c>
      <c r="K4017" s="26" t="str">
        <f t="shared" si="251"/>
        <v xml:space="preserve"> </v>
      </c>
    </row>
    <row r="4018" spans="5:11" x14ac:dyDescent="0.25">
      <c r="E4018" s="25" t="str">
        <f t="shared" si="248"/>
        <v xml:space="preserve"> </v>
      </c>
      <c r="I4018" s="26" t="str">
        <f t="shared" si="249"/>
        <v xml:space="preserve"> </v>
      </c>
      <c r="J4018" s="27" t="str">
        <f t="shared" si="250"/>
        <v/>
      </c>
      <c r="K4018" s="26" t="str">
        <f t="shared" si="251"/>
        <v xml:space="preserve"> </v>
      </c>
    </row>
    <row r="4019" spans="5:11" x14ac:dyDescent="0.25">
      <c r="E4019" s="25" t="str">
        <f t="shared" si="248"/>
        <v xml:space="preserve"> </v>
      </c>
      <c r="I4019" s="26" t="str">
        <f t="shared" si="249"/>
        <v xml:space="preserve"> </v>
      </c>
      <c r="J4019" s="27" t="str">
        <f t="shared" si="250"/>
        <v/>
      </c>
      <c r="K4019" s="26" t="str">
        <f t="shared" si="251"/>
        <v xml:space="preserve"> </v>
      </c>
    </row>
    <row r="4020" spans="5:11" x14ac:dyDescent="0.25">
      <c r="E4020" s="25" t="str">
        <f t="shared" si="248"/>
        <v xml:space="preserve"> </v>
      </c>
      <c r="I4020" s="26" t="str">
        <f t="shared" si="249"/>
        <v xml:space="preserve"> </v>
      </c>
      <c r="J4020" s="27" t="str">
        <f t="shared" si="250"/>
        <v/>
      </c>
      <c r="K4020" s="26" t="str">
        <f t="shared" si="251"/>
        <v xml:space="preserve"> </v>
      </c>
    </row>
    <row r="4021" spans="5:11" x14ac:dyDescent="0.25">
      <c r="E4021" s="25" t="str">
        <f t="shared" si="248"/>
        <v xml:space="preserve"> </v>
      </c>
      <c r="I4021" s="26" t="str">
        <f t="shared" si="249"/>
        <v xml:space="preserve"> </v>
      </c>
      <c r="J4021" s="27" t="str">
        <f t="shared" si="250"/>
        <v/>
      </c>
      <c r="K4021" s="26" t="str">
        <f t="shared" si="251"/>
        <v xml:space="preserve"> </v>
      </c>
    </row>
    <row r="4022" spans="5:11" x14ac:dyDescent="0.25">
      <c r="E4022" s="25" t="str">
        <f t="shared" si="248"/>
        <v xml:space="preserve"> </v>
      </c>
      <c r="I4022" s="26" t="str">
        <f t="shared" si="249"/>
        <v xml:space="preserve"> </v>
      </c>
      <c r="J4022" s="27" t="str">
        <f t="shared" si="250"/>
        <v/>
      </c>
      <c r="K4022" s="26" t="str">
        <f t="shared" si="251"/>
        <v xml:space="preserve"> </v>
      </c>
    </row>
    <row r="4023" spans="5:11" x14ac:dyDescent="0.25">
      <c r="E4023" s="25" t="str">
        <f t="shared" si="248"/>
        <v xml:space="preserve"> </v>
      </c>
      <c r="I4023" s="26" t="str">
        <f t="shared" si="249"/>
        <v xml:space="preserve"> </v>
      </c>
      <c r="J4023" s="27" t="str">
        <f t="shared" si="250"/>
        <v/>
      </c>
      <c r="K4023" s="26" t="str">
        <f t="shared" si="251"/>
        <v xml:space="preserve"> </v>
      </c>
    </row>
    <row r="4024" spans="5:11" x14ac:dyDescent="0.25">
      <c r="E4024" s="25" t="str">
        <f t="shared" si="248"/>
        <v xml:space="preserve"> </v>
      </c>
      <c r="I4024" s="26" t="str">
        <f t="shared" si="249"/>
        <v xml:space="preserve"> </v>
      </c>
      <c r="J4024" s="27" t="str">
        <f t="shared" si="250"/>
        <v/>
      </c>
      <c r="K4024" s="26" t="str">
        <f t="shared" si="251"/>
        <v xml:space="preserve"> </v>
      </c>
    </row>
    <row r="4025" spans="5:11" x14ac:dyDescent="0.25">
      <c r="E4025" s="25" t="str">
        <f t="shared" si="248"/>
        <v xml:space="preserve"> </v>
      </c>
      <c r="I4025" s="26" t="str">
        <f t="shared" si="249"/>
        <v xml:space="preserve"> </v>
      </c>
      <c r="J4025" s="27" t="str">
        <f t="shared" si="250"/>
        <v/>
      </c>
      <c r="K4025" s="26" t="str">
        <f t="shared" si="251"/>
        <v xml:space="preserve"> </v>
      </c>
    </row>
    <row r="4026" spans="5:11" x14ac:dyDescent="0.25">
      <c r="E4026" s="25" t="str">
        <f t="shared" si="248"/>
        <v xml:space="preserve"> </v>
      </c>
      <c r="I4026" s="26" t="str">
        <f t="shared" si="249"/>
        <v xml:space="preserve"> </v>
      </c>
      <c r="J4026" s="27" t="str">
        <f t="shared" si="250"/>
        <v/>
      </c>
      <c r="K4026" s="26" t="str">
        <f t="shared" si="251"/>
        <v xml:space="preserve"> </v>
      </c>
    </row>
    <row r="4027" spans="5:11" x14ac:dyDescent="0.25">
      <c r="E4027" s="25" t="str">
        <f t="shared" si="248"/>
        <v xml:space="preserve"> </v>
      </c>
      <c r="I4027" s="26" t="str">
        <f t="shared" si="249"/>
        <v xml:space="preserve"> </v>
      </c>
      <c r="J4027" s="27" t="str">
        <f t="shared" si="250"/>
        <v/>
      </c>
      <c r="K4027" s="26" t="str">
        <f t="shared" si="251"/>
        <v xml:space="preserve"> </v>
      </c>
    </row>
    <row r="4028" spans="5:11" x14ac:dyDescent="0.25">
      <c r="E4028" s="25" t="str">
        <f t="shared" si="248"/>
        <v xml:space="preserve"> </v>
      </c>
      <c r="I4028" s="26" t="str">
        <f t="shared" si="249"/>
        <v xml:space="preserve"> </v>
      </c>
      <c r="J4028" s="27" t="str">
        <f t="shared" si="250"/>
        <v/>
      </c>
      <c r="K4028" s="26" t="str">
        <f t="shared" si="251"/>
        <v xml:space="preserve"> </v>
      </c>
    </row>
    <row r="4029" spans="5:11" x14ac:dyDescent="0.25">
      <c r="E4029" s="25" t="str">
        <f t="shared" si="248"/>
        <v xml:space="preserve"> </v>
      </c>
      <c r="I4029" s="26" t="str">
        <f t="shared" si="249"/>
        <v xml:space="preserve"> </v>
      </c>
      <c r="J4029" s="27" t="str">
        <f t="shared" si="250"/>
        <v/>
      </c>
      <c r="K4029" s="26" t="str">
        <f t="shared" si="251"/>
        <v xml:space="preserve"> </v>
      </c>
    </row>
    <row r="4030" spans="5:11" x14ac:dyDescent="0.25">
      <c r="E4030" s="25" t="str">
        <f t="shared" si="248"/>
        <v xml:space="preserve"> </v>
      </c>
      <c r="I4030" s="26" t="str">
        <f t="shared" si="249"/>
        <v xml:space="preserve"> </v>
      </c>
      <c r="J4030" s="27" t="str">
        <f t="shared" si="250"/>
        <v/>
      </c>
      <c r="K4030" s="26" t="str">
        <f t="shared" si="251"/>
        <v xml:space="preserve"> </v>
      </c>
    </row>
    <row r="4031" spans="5:11" x14ac:dyDescent="0.25">
      <c r="E4031" s="25" t="str">
        <f t="shared" si="248"/>
        <v xml:space="preserve"> </v>
      </c>
      <c r="I4031" s="26" t="str">
        <f t="shared" si="249"/>
        <v xml:space="preserve"> </v>
      </c>
      <c r="J4031" s="27" t="str">
        <f t="shared" si="250"/>
        <v/>
      </c>
      <c r="K4031" s="26" t="str">
        <f t="shared" si="251"/>
        <v xml:space="preserve"> </v>
      </c>
    </row>
    <row r="4032" spans="5:11" x14ac:dyDescent="0.25">
      <c r="E4032" s="25" t="str">
        <f t="shared" si="248"/>
        <v xml:space="preserve"> </v>
      </c>
      <c r="I4032" s="26" t="str">
        <f t="shared" si="249"/>
        <v xml:space="preserve"> </v>
      </c>
      <c r="J4032" s="27" t="str">
        <f t="shared" si="250"/>
        <v/>
      </c>
      <c r="K4032" s="26" t="str">
        <f t="shared" si="251"/>
        <v xml:space="preserve"> </v>
      </c>
    </row>
    <row r="4033" spans="5:11" x14ac:dyDescent="0.25">
      <c r="E4033" s="25" t="str">
        <f t="shared" si="248"/>
        <v xml:space="preserve"> </v>
      </c>
      <c r="I4033" s="26" t="str">
        <f t="shared" si="249"/>
        <v xml:space="preserve"> </v>
      </c>
      <c r="J4033" s="27" t="str">
        <f t="shared" si="250"/>
        <v/>
      </c>
      <c r="K4033" s="26" t="str">
        <f t="shared" si="251"/>
        <v xml:space="preserve"> </v>
      </c>
    </row>
    <row r="4034" spans="5:11" x14ac:dyDescent="0.25">
      <c r="E4034" s="25" t="str">
        <f t="shared" si="248"/>
        <v xml:space="preserve"> </v>
      </c>
      <c r="I4034" s="26" t="str">
        <f t="shared" si="249"/>
        <v xml:space="preserve"> </v>
      </c>
      <c r="J4034" s="27" t="str">
        <f t="shared" si="250"/>
        <v/>
      </c>
      <c r="K4034" s="26" t="str">
        <f t="shared" si="251"/>
        <v xml:space="preserve"> </v>
      </c>
    </row>
    <row r="4035" spans="5:11" x14ac:dyDescent="0.25">
      <c r="E4035" s="25" t="str">
        <f t="shared" ref="E4035:E4098" si="252">IF(COUNT(D4035),IF(D4035&gt;=60,"Strength",IF(D4035&gt;=41,"Typical",IF(D4035&gt;=28,"Need")))," ")</f>
        <v xml:space="preserve"> </v>
      </c>
      <c r="I4035" s="26" t="str">
        <f t="shared" ref="I4035:I4098" si="253">IF(COUNT(H4035),IF(H4035&gt;=60,"Strength",IF(H4035&gt;=41,"Typical",IF(H4035&gt;=28,"Need")))," ")</f>
        <v xml:space="preserve"> </v>
      </c>
      <c r="J4035" s="27" t="str">
        <f t="shared" ref="J4035:J4098" si="254">IF(H4035="","",H4035-D4035)</f>
        <v/>
      </c>
      <c r="K4035" s="26" t="str">
        <f t="shared" ref="K4035:K4098" si="255">IF(COUNT(J4035),IF((J4035)&gt;=8,"Large Positive",IF((J4035)&gt;=5,"Medium Positive",IF((J4035)&gt;=2,"Small Positive",IF((J4035)&gt;=0,"No change",IF((J4035)&lt;=-8,"Large Negative",IF((J4035)&lt;=-5,"Medium Negative",IF((J4035)&lt;=-2,"Small Negative",IF((J4035)&lt;=0,"No change"))))))))," ")</f>
        <v xml:space="preserve"> </v>
      </c>
    </row>
    <row r="4036" spans="5:11" x14ac:dyDescent="0.25">
      <c r="E4036" s="25" t="str">
        <f t="shared" si="252"/>
        <v xml:space="preserve"> </v>
      </c>
      <c r="I4036" s="26" t="str">
        <f t="shared" si="253"/>
        <v xml:space="preserve"> </v>
      </c>
      <c r="J4036" s="27" t="str">
        <f t="shared" si="254"/>
        <v/>
      </c>
      <c r="K4036" s="26" t="str">
        <f t="shared" si="255"/>
        <v xml:space="preserve"> </v>
      </c>
    </row>
    <row r="4037" spans="5:11" x14ac:dyDescent="0.25">
      <c r="E4037" s="25" t="str">
        <f t="shared" si="252"/>
        <v xml:space="preserve"> </v>
      </c>
      <c r="I4037" s="26" t="str">
        <f t="shared" si="253"/>
        <v xml:space="preserve"> </v>
      </c>
      <c r="J4037" s="27" t="str">
        <f t="shared" si="254"/>
        <v/>
      </c>
      <c r="K4037" s="26" t="str">
        <f t="shared" si="255"/>
        <v xml:space="preserve"> </v>
      </c>
    </row>
    <row r="4038" spans="5:11" x14ac:dyDescent="0.25">
      <c r="E4038" s="25" t="str">
        <f t="shared" si="252"/>
        <v xml:space="preserve"> </v>
      </c>
      <c r="I4038" s="26" t="str">
        <f t="shared" si="253"/>
        <v xml:space="preserve"> </v>
      </c>
      <c r="J4038" s="27" t="str">
        <f t="shared" si="254"/>
        <v/>
      </c>
      <c r="K4038" s="26" t="str">
        <f t="shared" si="255"/>
        <v xml:space="preserve"> </v>
      </c>
    </row>
    <row r="4039" spans="5:11" x14ac:dyDescent="0.25">
      <c r="E4039" s="25" t="str">
        <f t="shared" si="252"/>
        <v xml:space="preserve"> </v>
      </c>
      <c r="I4039" s="26" t="str">
        <f t="shared" si="253"/>
        <v xml:space="preserve"> </v>
      </c>
      <c r="J4039" s="27" t="str">
        <f t="shared" si="254"/>
        <v/>
      </c>
      <c r="K4039" s="26" t="str">
        <f t="shared" si="255"/>
        <v xml:space="preserve"> </v>
      </c>
    </row>
    <row r="4040" spans="5:11" x14ac:dyDescent="0.25">
      <c r="E4040" s="25" t="str">
        <f t="shared" si="252"/>
        <v xml:space="preserve"> </v>
      </c>
      <c r="I4040" s="26" t="str">
        <f t="shared" si="253"/>
        <v xml:space="preserve"> </v>
      </c>
      <c r="J4040" s="27" t="str">
        <f t="shared" si="254"/>
        <v/>
      </c>
      <c r="K4040" s="26" t="str">
        <f t="shared" si="255"/>
        <v xml:space="preserve"> </v>
      </c>
    </row>
    <row r="4041" spans="5:11" x14ac:dyDescent="0.25">
      <c r="E4041" s="25" t="str">
        <f t="shared" si="252"/>
        <v xml:space="preserve"> </v>
      </c>
      <c r="I4041" s="26" t="str">
        <f t="shared" si="253"/>
        <v xml:space="preserve"> </v>
      </c>
      <c r="J4041" s="27" t="str">
        <f t="shared" si="254"/>
        <v/>
      </c>
      <c r="K4041" s="26" t="str">
        <f t="shared" si="255"/>
        <v xml:space="preserve"> </v>
      </c>
    </row>
    <row r="4042" spans="5:11" x14ac:dyDescent="0.25">
      <c r="E4042" s="25" t="str">
        <f t="shared" si="252"/>
        <v xml:space="preserve"> </v>
      </c>
      <c r="I4042" s="26" t="str">
        <f t="shared" si="253"/>
        <v xml:space="preserve"> </v>
      </c>
      <c r="J4042" s="27" t="str">
        <f t="shared" si="254"/>
        <v/>
      </c>
      <c r="K4042" s="26" t="str">
        <f t="shared" si="255"/>
        <v xml:space="preserve"> </v>
      </c>
    </row>
    <row r="4043" spans="5:11" x14ac:dyDescent="0.25">
      <c r="E4043" s="25" t="str">
        <f t="shared" si="252"/>
        <v xml:space="preserve"> </v>
      </c>
      <c r="I4043" s="26" t="str">
        <f t="shared" si="253"/>
        <v xml:space="preserve"> </v>
      </c>
      <c r="J4043" s="27" t="str">
        <f t="shared" si="254"/>
        <v/>
      </c>
      <c r="K4043" s="26" t="str">
        <f t="shared" si="255"/>
        <v xml:space="preserve"> </v>
      </c>
    </row>
    <row r="4044" spans="5:11" x14ac:dyDescent="0.25">
      <c r="E4044" s="25" t="str">
        <f t="shared" si="252"/>
        <v xml:space="preserve"> </v>
      </c>
      <c r="I4044" s="26" t="str">
        <f t="shared" si="253"/>
        <v xml:space="preserve"> </v>
      </c>
      <c r="J4044" s="27" t="str">
        <f t="shared" si="254"/>
        <v/>
      </c>
      <c r="K4044" s="26" t="str">
        <f t="shared" si="255"/>
        <v xml:space="preserve"> </v>
      </c>
    </row>
    <row r="4045" spans="5:11" x14ac:dyDescent="0.25">
      <c r="E4045" s="25" t="str">
        <f t="shared" si="252"/>
        <v xml:space="preserve"> </v>
      </c>
      <c r="I4045" s="26" t="str">
        <f t="shared" si="253"/>
        <v xml:space="preserve"> </v>
      </c>
      <c r="J4045" s="27" t="str">
        <f t="shared" si="254"/>
        <v/>
      </c>
      <c r="K4045" s="26" t="str">
        <f t="shared" si="255"/>
        <v xml:space="preserve"> </v>
      </c>
    </row>
    <row r="4046" spans="5:11" x14ac:dyDescent="0.25">
      <c r="E4046" s="25" t="str">
        <f t="shared" si="252"/>
        <v xml:space="preserve"> </v>
      </c>
      <c r="I4046" s="26" t="str">
        <f t="shared" si="253"/>
        <v xml:space="preserve"> </v>
      </c>
      <c r="J4046" s="27" t="str">
        <f t="shared" si="254"/>
        <v/>
      </c>
      <c r="K4046" s="26" t="str">
        <f t="shared" si="255"/>
        <v xml:space="preserve"> </v>
      </c>
    </row>
    <row r="4047" spans="5:11" x14ac:dyDescent="0.25">
      <c r="E4047" s="25" t="str">
        <f t="shared" si="252"/>
        <v xml:space="preserve"> </v>
      </c>
      <c r="I4047" s="26" t="str">
        <f t="shared" si="253"/>
        <v xml:space="preserve"> </v>
      </c>
      <c r="J4047" s="27" t="str">
        <f t="shared" si="254"/>
        <v/>
      </c>
      <c r="K4047" s="26" t="str">
        <f t="shared" si="255"/>
        <v xml:space="preserve"> </v>
      </c>
    </row>
    <row r="4048" spans="5:11" x14ac:dyDescent="0.25">
      <c r="E4048" s="25" t="str">
        <f t="shared" si="252"/>
        <v xml:space="preserve"> </v>
      </c>
      <c r="I4048" s="26" t="str">
        <f t="shared" si="253"/>
        <v xml:space="preserve"> </v>
      </c>
      <c r="J4048" s="27" t="str">
        <f t="shared" si="254"/>
        <v/>
      </c>
      <c r="K4048" s="26" t="str">
        <f t="shared" si="255"/>
        <v xml:space="preserve"> </v>
      </c>
    </row>
    <row r="4049" spans="5:11" x14ac:dyDescent="0.25">
      <c r="E4049" s="25" t="str">
        <f t="shared" si="252"/>
        <v xml:space="preserve"> </v>
      </c>
      <c r="I4049" s="26" t="str">
        <f t="shared" si="253"/>
        <v xml:space="preserve"> </v>
      </c>
      <c r="J4049" s="27" t="str">
        <f t="shared" si="254"/>
        <v/>
      </c>
      <c r="K4049" s="26" t="str">
        <f t="shared" si="255"/>
        <v xml:space="preserve"> </v>
      </c>
    </row>
    <row r="4050" spans="5:11" x14ac:dyDescent="0.25">
      <c r="E4050" s="25" t="str">
        <f t="shared" si="252"/>
        <v xml:space="preserve"> </v>
      </c>
      <c r="I4050" s="26" t="str">
        <f t="shared" si="253"/>
        <v xml:space="preserve"> </v>
      </c>
      <c r="J4050" s="27" t="str">
        <f t="shared" si="254"/>
        <v/>
      </c>
      <c r="K4050" s="26" t="str">
        <f t="shared" si="255"/>
        <v xml:space="preserve"> </v>
      </c>
    </row>
    <row r="4051" spans="5:11" x14ac:dyDescent="0.25">
      <c r="E4051" s="25" t="str">
        <f t="shared" si="252"/>
        <v xml:space="preserve"> </v>
      </c>
      <c r="I4051" s="26" t="str">
        <f t="shared" si="253"/>
        <v xml:space="preserve"> </v>
      </c>
      <c r="J4051" s="27" t="str">
        <f t="shared" si="254"/>
        <v/>
      </c>
      <c r="K4051" s="26" t="str">
        <f t="shared" si="255"/>
        <v xml:space="preserve"> </v>
      </c>
    </row>
    <row r="4052" spans="5:11" x14ac:dyDescent="0.25">
      <c r="E4052" s="25" t="str">
        <f t="shared" si="252"/>
        <v xml:space="preserve"> </v>
      </c>
      <c r="I4052" s="26" t="str">
        <f t="shared" si="253"/>
        <v xml:space="preserve"> </v>
      </c>
      <c r="J4052" s="27" t="str">
        <f t="shared" si="254"/>
        <v/>
      </c>
      <c r="K4052" s="26" t="str">
        <f t="shared" si="255"/>
        <v xml:space="preserve"> </v>
      </c>
    </row>
    <row r="4053" spans="5:11" x14ac:dyDescent="0.25">
      <c r="E4053" s="25" t="str">
        <f t="shared" si="252"/>
        <v xml:space="preserve"> </v>
      </c>
      <c r="I4053" s="26" t="str">
        <f t="shared" si="253"/>
        <v xml:space="preserve"> </v>
      </c>
      <c r="J4053" s="27" t="str">
        <f t="shared" si="254"/>
        <v/>
      </c>
      <c r="K4053" s="26" t="str">
        <f t="shared" si="255"/>
        <v xml:space="preserve"> </v>
      </c>
    </row>
    <row r="4054" spans="5:11" x14ac:dyDescent="0.25">
      <c r="E4054" s="25" t="str">
        <f t="shared" si="252"/>
        <v xml:space="preserve"> </v>
      </c>
      <c r="I4054" s="26" t="str">
        <f t="shared" si="253"/>
        <v xml:space="preserve"> </v>
      </c>
      <c r="J4054" s="27" t="str">
        <f t="shared" si="254"/>
        <v/>
      </c>
      <c r="K4054" s="26" t="str">
        <f t="shared" si="255"/>
        <v xml:space="preserve"> </v>
      </c>
    </row>
    <row r="4055" spans="5:11" x14ac:dyDescent="0.25">
      <c r="E4055" s="25" t="str">
        <f t="shared" si="252"/>
        <v xml:space="preserve"> </v>
      </c>
      <c r="I4055" s="26" t="str">
        <f t="shared" si="253"/>
        <v xml:space="preserve"> </v>
      </c>
      <c r="J4055" s="27" t="str">
        <f t="shared" si="254"/>
        <v/>
      </c>
      <c r="K4055" s="26" t="str">
        <f t="shared" si="255"/>
        <v xml:space="preserve"> </v>
      </c>
    </row>
    <row r="4056" spans="5:11" x14ac:dyDescent="0.25">
      <c r="E4056" s="25" t="str">
        <f t="shared" si="252"/>
        <v xml:space="preserve"> </v>
      </c>
      <c r="I4056" s="26" t="str">
        <f t="shared" si="253"/>
        <v xml:space="preserve"> </v>
      </c>
      <c r="J4056" s="27" t="str">
        <f t="shared" si="254"/>
        <v/>
      </c>
      <c r="K4056" s="26" t="str">
        <f t="shared" si="255"/>
        <v xml:space="preserve"> </v>
      </c>
    </row>
    <row r="4057" spans="5:11" x14ac:dyDescent="0.25">
      <c r="E4057" s="25" t="str">
        <f t="shared" si="252"/>
        <v xml:space="preserve"> </v>
      </c>
      <c r="I4057" s="26" t="str">
        <f t="shared" si="253"/>
        <v xml:space="preserve"> </v>
      </c>
      <c r="J4057" s="27" t="str">
        <f t="shared" si="254"/>
        <v/>
      </c>
      <c r="K4057" s="26" t="str">
        <f t="shared" si="255"/>
        <v xml:space="preserve"> </v>
      </c>
    </row>
    <row r="4058" spans="5:11" x14ac:dyDescent="0.25">
      <c r="E4058" s="25" t="str">
        <f t="shared" si="252"/>
        <v xml:space="preserve"> </v>
      </c>
      <c r="I4058" s="26" t="str">
        <f t="shared" si="253"/>
        <v xml:space="preserve"> </v>
      </c>
      <c r="J4058" s="27" t="str">
        <f t="shared" si="254"/>
        <v/>
      </c>
      <c r="K4058" s="26" t="str">
        <f t="shared" si="255"/>
        <v xml:space="preserve"> </v>
      </c>
    </row>
    <row r="4059" spans="5:11" x14ac:dyDescent="0.25">
      <c r="E4059" s="25" t="str">
        <f t="shared" si="252"/>
        <v xml:space="preserve"> </v>
      </c>
      <c r="I4059" s="26" t="str">
        <f t="shared" si="253"/>
        <v xml:space="preserve"> </v>
      </c>
      <c r="J4059" s="27" t="str">
        <f t="shared" si="254"/>
        <v/>
      </c>
      <c r="K4059" s="26" t="str">
        <f t="shared" si="255"/>
        <v xml:space="preserve"> </v>
      </c>
    </row>
    <row r="4060" spans="5:11" x14ac:dyDescent="0.25">
      <c r="E4060" s="25" t="str">
        <f t="shared" si="252"/>
        <v xml:space="preserve"> </v>
      </c>
      <c r="I4060" s="26" t="str">
        <f t="shared" si="253"/>
        <v xml:space="preserve"> </v>
      </c>
      <c r="J4060" s="27" t="str">
        <f t="shared" si="254"/>
        <v/>
      </c>
      <c r="K4060" s="26" t="str">
        <f t="shared" si="255"/>
        <v xml:space="preserve"> </v>
      </c>
    </row>
    <row r="4061" spans="5:11" x14ac:dyDescent="0.25">
      <c r="E4061" s="25" t="str">
        <f t="shared" si="252"/>
        <v xml:space="preserve"> </v>
      </c>
      <c r="I4061" s="26" t="str">
        <f t="shared" si="253"/>
        <v xml:space="preserve"> </v>
      </c>
      <c r="J4061" s="27" t="str">
        <f t="shared" si="254"/>
        <v/>
      </c>
      <c r="K4061" s="26" t="str">
        <f t="shared" si="255"/>
        <v xml:space="preserve"> </v>
      </c>
    </row>
    <row r="4062" spans="5:11" x14ac:dyDescent="0.25">
      <c r="E4062" s="25" t="str">
        <f t="shared" si="252"/>
        <v xml:space="preserve"> </v>
      </c>
      <c r="I4062" s="26" t="str">
        <f t="shared" si="253"/>
        <v xml:space="preserve"> </v>
      </c>
      <c r="J4062" s="27" t="str">
        <f t="shared" si="254"/>
        <v/>
      </c>
      <c r="K4062" s="26" t="str">
        <f t="shared" si="255"/>
        <v xml:space="preserve"> </v>
      </c>
    </row>
    <row r="4063" spans="5:11" x14ac:dyDescent="0.25">
      <c r="E4063" s="25" t="str">
        <f t="shared" si="252"/>
        <v xml:space="preserve"> </v>
      </c>
      <c r="I4063" s="26" t="str">
        <f t="shared" si="253"/>
        <v xml:space="preserve"> </v>
      </c>
      <c r="J4063" s="27" t="str">
        <f t="shared" si="254"/>
        <v/>
      </c>
      <c r="K4063" s="26" t="str">
        <f t="shared" si="255"/>
        <v xml:space="preserve"> </v>
      </c>
    </row>
    <row r="4064" spans="5:11" x14ac:dyDescent="0.25">
      <c r="E4064" s="25" t="str">
        <f t="shared" si="252"/>
        <v xml:space="preserve"> </v>
      </c>
      <c r="I4064" s="26" t="str">
        <f t="shared" si="253"/>
        <v xml:space="preserve"> </v>
      </c>
      <c r="J4064" s="27" t="str">
        <f t="shared" si="254"/>
        <v/>
      </c>
      <c r="K4064" s="26" t="str">
        <f t="shared" si="255"/>
        <v xml:space="preserve"> </v>
      </c>
    </row>
    <row r="4065" spans="5:11" x14ac:dyDescent="0.25">
      <c r="E4065" s="25" t="str">
        <f t="shared" si="252"/>
        <v xml:space="preserve"> </v>
      </c>
      <c r="I4065" s="26" t="str">
        <f t="shared" si="253"/>
        <v xml:space="preserve"> </v>
      </c>
      <c r="J4065" s="27" t="str">
        <f t="shared" si="254"/>
        <v/>
      </c>
      <c r="K4065" s="26" t="str">
        <f t="shared" si="255"/>
        <v xml:space="preserve"> </v>
      </c>
    </row>
    <row r="4066" spans="5:11" x14ac:dyDescent="0.25">
      <c r="E4066" s="25" t="str">
        <f t="shared" si="252"/>
        <v xml:space="preserve"> </v>
      </c>
      <c r="I4066" s="26" t="str">
        <f t="shared" si="253"/>
        <v xml:space="preserve"> </v>
      </c>
      <c r="J4066" s="27" t="str">
        <f t="shared" si="254"/>
        <v/>
      </c>
      <c r="K4066" s="26" t="str">
        <f t="shared" si="255"/>
        <v xml:space="preserve"> </v>
      </c>
    </row>
    <row r="4067" spans="5:11" x14ac:dyDescent="0.25">
      <c r="E4067" s="25" t="str">
        <f t="shared" si="252"/>
        <v xml:space="preserve"> </v>
      </c>
      <c r="I4067" s="26" t="str">
        <f t="shared" si="253"/>
        <v xml:space="preserve"> </v>
      </c>
      <c r="J4067" s="27" t="str">
        <f t="shared" si="254"/>
        <v/>
      </c>
      <c r="K4067" s="26" t="str">
        <f t="shared" si="255"/>
        <v xml:space="preserve"> </v>
      </c>
    </row>
    <row r="4068" spans="5:11" x14ac:dyDescent="0.25">
      <c r="E4068" s="25" t="str">
        <f t="shared" si="252"/>
        <v xml:space="preserve"> </v>
      </c>
      <c r="I4068" s="26" t="str">
        <f t="shared" si="253"/>
        <v xml:space="preserve"> </v>
      </c>
      <c r="J4068" s="27" t="str">
        <f t="shared" si="254"/>
        <v/>
      </c>
      <c r="K4068" s="26" t="str">
        <f t="shared" si="255"/>
        <v xml:space="preserve"> </v>
      </c>
    </row>
    <row r="4069" spans="5:11" x14ac:dyDescent="0.25">
      <c r="E4069" s="25" t="str">
        <f t="shared" si="252"/>
        <v xml:space="preserve"> </v>
      </c>
      <c r="I4069" s="26" t="str">
        <f t="shared" si="253"/>
        <v xml:space="preserve"> </v>
      </c>
      <c r="J4069" s="27" t="str">
        <f t="shared" si="254"/>
        <v/>
      </c>
      <c r="K4069" s="26" t="str">
        <f t="shared" si="255"/>
        <v xml:space="preserve"> </v>
      </c>
    </row>
    <row r="4070" spans="5:11" x14ac:dyDescent="0.25">
      <c r="E4070" s="25" t="str">
        <f t="shared" si="252"/>
        <v xml:space="preserve"> </v>
      </c>
      <c r="I4070" s="26" t="str">
        <f t="shared" si="253"/>
        <v xml:space="preserve"> </v>
      </c>
      <c r="J4070" s="27" t="str">
        <f t="shared" si="254"/>
        <v/>
      </c>
      <c r="K4070" s="26" t="str">
        <f t="shared" si="255"/>
        <v xml:space="preserve"> </v>
      </c>
    </row>
    <row r="4071" spans="5:11" x14ac:dyDescent="0.25">
      <c r="E4071" s="25" t="str">
        <f t="shared" si="252"/>
        <v xml:space="preserve"> </v>
      </c>
      <c r="I4071" s="26" t="str">
        <f t="shared" si="253"/>
        <v xml:space="preserve"> </v>
      </c>
      <c r="J4071" s="27" t="str">
        <f t="shared" si="254"/>
        <v/>
      </c>
      <c r="K4071" s="26" t="str">
        <f t="shared" si="255"/>
        <v xml:space="preserve"> </v>
      </c>
    </row>
    <row r="4072" spans="5:11" x14ac:dyDescent="0.25">
      <c r="E4072" s="25" t="str">
        <f t="shared" si="252"/>
        <v xml:space="preserve"> </v>
      </c>
      <c r="I4072" s="26" t="str">
        <f t="shared" si="253"/>
        <v xml:space="preserve"> </v>
      </c>
      <c r="J4072" s="27" t="str">
        <f t="shared" si="254"/>
        <v/>
      </c>
      <c r="K4072" s="26" t="str">
        <f t="shared" si="255"/>
        <v xml:space="preserve"> </v>
      </c>
    </row>
    <row r="4073" spans="5:11" x14ac:dyDescent="0.25">
      <c r="E4073" s="25" t="str">
        <f t="shared" si="252"/>
        <v xml:space="preserve"> </v>
      </c>
      <c r="I4073" s="26" t="str">
        <f t="shared" si="253"/>
        <v xml:space="preserve"> </v>
      </c>
      <c r="J4073" s="27" t="str">
        <f t="shared" si="254"/>
        <v/>
      </c>
      <c r="K4073" s="26" t="str">
        <f t="shared" si="255"/>
        <v xml:space="preserve"> </v>
      </c>
    </row>
    <row r="4074" spans="5:11" x14ac:dyDescent="0.25">
      <c r="E4074" s="25" t="str">
        <f t="shared" si="252"/>
        <v xml:space="preserve"> </v>
      </c>
      <c r="I4074" s="26" t="str">
        <f t="shared" si="253"/>
        <v xml:space="preserve"> </v>
      </c>
      <c r="J4074" s="27" t="str">
        <f t="shared" si="254"/>
        <v/>
      </c>
      <c r="K4074" s="26" t="str">
        <f t="shared" si="255"/>
        <v xml:space="preserve"> </v>
      </c>
    </row>
    <row r="4075" spans="5:11" x14ac:dyDescent="0.25">
      <c r="E4075" s="25" t="str">
        <f t="shared" si="252"/>
        <v xml:space="preserve"> </v>
      </c>
      <c r="I4075" s="26" t="str">
        <f t="shared" si="253"/>
        <v xml:space="preserve"> </v>
      </c>
      <c r="J4075" s="27" t="str">
        <f t="shared" si="254"/>
        <v/>
      </c>
      <c r="K4075" s="26" t="str">
        <f t="shared" si="255"/>
        <v xml:space="preserve"> </v>
      </c>
    </row>
    <row r="4076" spans="5:11" x14ac:dyDescent="0.25">
      <c r="E4076" s="25" t="str">
        <f t="shared" si="252"/>
        <v xml:space="preserve"> </v>
      </c>
      <c r="I4076" s="26" t="str">
        <f t="shared" si="253"/>
        <v xml:space="preserve"> </v>
      </c>
      <c r="J4076" s="27" t="str">
        <f t="shared" si="254"/>
        <v/>
      </c>
      <c r="K4076" s="26" t="str">
        <f t="shared" si="255"/>
        <v xml:space="preserve"> </v>
      </c>
    </row>
    <row r="4077" spans="5:11" x14ac:dyDescent="0.25">
      <c r="E4077" s="25" t="str">
        <f t="shared" si="252"/>
        <v xml:space="preserve"> </v>
      </c>
      <c r="I4077" s="26" t="str">
        <f t="shared" si="253"/>
        <v xml:space="preserve"> </v>
      </c>
      <c r="J4077" s="27" t="str">
        <f t="shared" si="254"/>
        <v/>
      </c>
      <c r="K4077" s="26" t="str">
        <f t="shared" si="255"/>
        <v xml:space="preserve"> </v>
      </c>
    </row>
    <row r="4078" spans="5:11" x14ac:dyDescent="0.25">
      <c r="E4078" s="25" t="str">
        <f t="shared" si="252"/>
        <v xml:space="preserve"> </v>
      </c>
      <c r="I4078" s="26" t="str">
        <f t="shared" si="253"/>
        <v xml:space="preserve"> </v>
      </c>
      <c r="J4078" s="27" t="str">
        <f t="shared" si="254"/>
        <v/>
      </c>
      <c r="K4078" s="26" t="str">
        <f t="shared" si="255"/>
        <v xml:space="preserve"> </v>
      </c>
    </row>
    <row r="4079" spans="5:11" x14ac:dyDescent="0.25">
      <c r="E4079" s="25" t="str">
        <f t="shared" si="252"/>
        <v xml:space="preserve"> </v>
      </c>
      <c r="I4079" s="26" t="str">
        <f t="shared" si="253"/>
        <v xml:space="preserve"> </v>
      </c>
      <c r="J4079" s="27" t="str">
        <f t="shared" si="254"/>
        <v/>
      </c>
      <c r="K4079" s="26" t="str">
        <f t="shared" si="255"/>
        <v xml:space="preserve"> </v>
      </c>
    </row>
    <row r="4080" spans="5:11" x14ac:dyDescent="0.25">
      <c r="E4080" s="25" t="str">
        <f t="shared" si="252"/>
        <v xml:space="preserve"> </v>
      </c>
      <c r="I4080" s="26" t="str">
        <f t="shared" si="253"/>
        <v xml:space="preserve"> </v>
      </c>
      <c r="J4080" s="27" t="str">
        <f t="shared" si="254"/>
        <v/>
      </c>
      <c r="K4080" s="26" t="str">
        <f t="shared" si="255"/>
        <v xml:space="preserve"> </v>
      </c>
    </row>
    <row r="4081" spans="5:11" x14ac:dyDescent="0.25">
      <c r="E4081" s="25" t="str">
        <f t="shared" si="252"/>
        <v xml:space="preserve"> </v>
      </c>
      <c r="I4081" s="26" t="str">
        <f t="shared" si="253"/>
        <v xml:space="preserve"> </v>
      </c>
      <c r="J4081" s="27" t="str">
        <f t="shared" si="254"/>
        <v/>
      </c>
      <c r="K4081" s="26" t="str">
        <f t="shared" si="255"/>
        <v xml:space="preserve"> </v>
      </c>
    </row>
    <row r="4082" spans="5:11" x14ac:dyDescent="0.25">
      <c r="E4082" s="25" t="str">
        <f t="shared" si="252"/>
        <v xml:space="preserve"> </v>
      </c>
      <c r="I4082" s="26" t="str">
        <f t="shared" si="253"/>
        <v xml:space="preserve"> </v>
      </c>
      <c r="J4082" s="27" t="str">
        <f t="shared" si="254"/>
        <v/>
      </c>
      <c r="K4082" s="26" t="str">
        <f t="shared" si="255"/>
        <v xml:space="preserve"> </v>
      </c>
    </row>
    <row r="4083" spans="5:11" x14ac:dyDescent="0.25">
      <c r="E4083" s="25" t="str">
        <f t="shared" si="252"/>
        <v xml:space="preserve"> </v>
      </c>
      <c r="I4083" s="26" t="str">
        <f t="shared" si="253"/>
        <v xml:space="preserve"> </v>
      </c>
      <c r="J4083" s="27" t="str">
        <f t="shared" si="254"/>
        <v/>
      </c>
      <c r="K4083" s="26" t="str">
        <f t="shared" si="255"/>
        <v xml:space="preserve"> </v>
      </c>
    </row>
    <row r="4084" spans="5:11" x14ac:dyDescent="0.25">
      <c r="E4084" s="25" t="str">
        <f t="shared" si="252"/>
        <v xml:space="preserve"> </v>
      </c>
      <c r="I4084" s="26" t="str">
        <f t="shared" si="253"/>
        <v xml:space="preserve"> </v>
      </c>
      <c r="J4084" s="27" t="str">
        <f t="shared" si="254"/>
        <v/>
      </c>
      <c r="K4084" s="26" t="str">
        <f t="shared" si="255"/>
        <v xml:space="preserve"> </v>
      </c>
    </row>
    <row r="4085" spans="5:11" x14ac:dyDescent="0.25">
      <c r="E4085" s="25" t="str">
        <f t="shared" si="252"/>
        <v xml:space="preserve"> </v>
      </c>
      <c r="I4085" s="26" t="str">
        <f t="shared" si="253"/>
        <v xml:space="preserve"> </v>
      </c>
      <c r="J4085" s="27" t="str">
        <f t="shared" si="254"/>
        <v/>
      </c>
      <c r="K4085" s="26" t="str">
        <f t="shared" si="255"/>
        <v xml:space="preserve"> </v>
      </c>
    </row>
    <row r="4086" spans="5:11" x14ac:dyDescent="0.25">
      <c r="E4086" s="25" t="str">
        <f t="shared" si="252"/>
        <v xml:space="preserve"> </v>
      </c>
      <c r="I4086" s="26" t="str">
        <f t="shared" si="253"/>
        <v xml:space="preserve"> </v>
      </c>
      <c r="J4086" s="27" t="str">
        <f t="shared" si="254"/>
        <v/>
      </c>
      <c r="K4086" s="26" t="str">
        <f t="shared" si="255"/>
        <v xml:space="preserve"> </v>
      </c>
    </row>
    <row r="4087" spans="5:11" x14ac:dyDescent="0.25">
      <c r="E4087" s="25" t="str">
        <f t="shared" si="252"/>
        <v xml:space="preserve"> </v>
      </c>
      <c r="I4087" s="26" t="str">
        <f t="shared" si="253"/>
        <v xml:space="preserve"> </v>
      </c>
      <c r="J4087" s="27" t="str">
        <f t="shared" si="254"/>
        <v/>
      </c>
      <c r="K4087" s="26" t="str">
        <f t="shared" si="255"/>
        <v xml:space="preserve"> </v>
      </c>
    </row>
    <row r="4088" spans="5:11" x14ac:dyDescent="0.25">
      <c r="E4088" s="25" t="str">
        <f t="shared" si="252"/>
        <v xml:space="preserve"> </v>
      </c>
      <c r="I4088" s="26" t="str">
        <f t="shared" si="253"/>
        <v xml:space="preserve"> </v>
      </c>
      <c r="J4088" s="27" t="str">
        <f t="shared" si="254"/>
        <v/>
      </c>
      <c r="K4088" s="26" t="str">
        <f t="shared" si="255"/>
        <v xml:space="preserve"> </v>
      </c>
    </row>
    <row r="4089" spans="5:11" x14ac:dyDescent="0.25">
      <c r="E4089" s="25" t="str">
        <f t="shared" si="252"/>
        <v xml:space="preserve"> </v>
      </c>
      <c r="I4089" s="26" t="str">
        <f t="shared" si="253"/>
        <v xml:space="preserve"> </v>
      </c>
      <c r="J4089" s="27" t="str">
        <f t="shared" si="254"/>
        <v/>
      </c>
      <c r="K4089" s="26" t="str">
        <f t="shared" si="255"/>
        <v xml:space="preserve"> </v>
      </c>
    </row>
    <row r="4090" spans="5:11" x14ac:dyDescent="0.25">
      <c r="E4090" s="25" t="str">
        <f t="shared" si="252"/>
        <v xml:space="preserve"> </v>
      </c>
      <c r="I4090" s="26" t="str">
        <f t="shared" si="253"/>
        <v xml:space="preserve"> </v>
      </c>
      <c r="J4090" s="27" t="str">
        <f t="shared" si="254"/>
        <v/>
      </c>
      <c r="K4090" s="26" t="str">
        <f t="shared" si="255"/>
        <v xml:space="preserve"> </v>
      </c>
    </row>
    <row r="4091" spans="5:11" x14ac:dyDescent="0.25">
      <c r="E4091" s="25" t="str">
        <f t="shared" si="252"/>
        <v xml:space="preserve"> </v>
      </c>
      <c r="I4091" s="26" t="str">
        <f t="shared" si="253"/>
        <v xml:space="preserve"> </v>
      </c>
      <c r="J4091" s="27" t="str">
        <f t="shared" si="254"/>
        <v/>
      </c>
      <c r="K4091" s="26" t="str">
        <f t="shared" si="255"/>
        <v xml:space="preserve"> </v>
      </c>
    </row>
    <row r="4092" spans="5:11" x14ac:dyDescent="0.25">
      <c r="E4092" s="25" t="str">
        <f t="shared" si="252"/>
        <v xml:space="preserve"> </v>
      </c>
      <c r="I4092" s="26" t="str">
        <f t="shared" si="253"/>
        <v xml:space="preserve"> </v>
      </c>
      <c r="J4092" s="27" t="str">
        <f t="shared" si="254"/>
        <v/>
      </c>
      <c r="K4092" s="26" t="str">
        <f t="shared" si="255"/>
        <v xml:space="preserve"> </v>
      </c>
    </row>
    <row r="4093" spans="5:11" x14ac:dyDescent="0.25">
      <c r="E4093" s="25" t="str">
        <f t="shared" si="252"/>
        <v xml:space="preserve"> </v>
      </c>
      <c r="I4093" s="26" t="str">
        <f t="shared" si="253"/>
        <v xml:space="preserve"> </v>
      </c>
      <c r="J4093" s="27" t="str">
        <f t="shared" si="254"/>
        <v/>
      </c>
      <c r="K4093" s="26" t="str">
        <f t="shared" si="255"/>
        <v xml:space="preserve"> </v>
      </c>
    </row>
    <row r="4094" spans="5:11" x14ac:dyDescent="0.25">
      <c r="E4094" s="25" t="str">
        <f t="shared" si="252"/>
        <v xml:space="preserve"> </v>
      </c>
      <c r="I4094" s="26" t="str">
        <f t="shared" si="253"/>
        <v xml:space="preserve"> </v>
      </c>
      <c r="J4094" s="27" t="str">
        <f t="shared" si="254"/>
        <v/>
      </c>
      <c r="K4094" s="26" t="str">
        <f t="shared" si="255"/>
        <v xml:space="preserve"> </v>
      </c>
    </row>
    <row r="4095" spans="5:11" x14ac:dyDescent="0.25">
      <c r="E4095" s="25" t="str">
        <f t="shared" si="252"/>
        <v xml:space="preserve"> </v>
      </c>
      <c r="I4095" s="26" t="str">
        <f t="shared" si="253"/>
        <v xml:space="preserve"> </v>
      </c>
      <c r="J4095" s="27" t="str">
        <f t="shared" si="254"/>
        <v/>
      </c>
      <c r="K4095" s="26" t="str">
        <f t="shared" si="255"/>
        <v xml:space="preserve"> </v>
      </c>
    </row>
    <row r="4096" spans="5:11" x14ac:dyDescent="0.25">
      <c r="E4096" s="25" t="str">
        <f t="shared" si="252"/>
        <v xml:space="preserve"> </v>
      </c>
      <c r="I4096" s="26" t="str">
        <f t="shared" si="253"/>
        <v xml:space="preserve"> </v>
      </c>
      <c r="J4096" s="27" t="str">
        <f t="shared" si="254"/>
        <v/>
      </c>
      <c r="K4096" s="26" t="str">
        <f t="shared" si="255"/>
        <v xml:space="preserve"> </v>
      </c>
    </row>
    <row r="4097" spans="5:11" x14ac:dyDescent="0.25">
      <c r="E4097" s="25" t="str">
        <f t="shared" si="252"/>
        <v xml:space="preserve"> </v>
      </c>
      <c r="I4097" s="26" t="str">
        <f t="shared" si="253"/>
        <v xml:space="preserve"> </v>
      </c>
      <c r="J4097" s="27" t="str">
        <f t="shared" si="254"/>
        <v/>
      </c>
      <c r="K4097" s="26" t="str">
        <f t="shared" si="255"/>
        <v xml:space="preserve"> </v>
      </c>
    </row>
    <row r="4098" spans="5:11" x14ac:dyDescent="0.25">
      <c r="E4098" s="25" t="str">
        <f t="shared" si="252"/>
        <v xml:space="preserve"> </v>
      </c>
      <c r="I4098" s="26" t="str">
        <f t="shared" si="253"/>
        <v xml:space="preserve"> </v>
      </c>
      <c r="J4098" s="27" t="str">
        <f t="shared" si="254"/>
        <v/>
      </c>
      <c r="K4098" s="26" t="str">
        <f t="shared" si="255"/>
        <v xml:space="preserve"> </v>
      </c>
    </row>
    <row r="4099" spans="5:11" x14ac:dyDescent="0.25">
      <c r="E4099" s="25" t="str">
        <f t="shared" ref="E4099:E4162" si="256">IF(COUNT(D4099),IF(D4099&gt;=60,"Strength",IF(D4099&gt;=41,"Typical",IF(D4099&gt;=28,"Need")))," ")</f>
        <v xml:space="preserve"> </v>
      </c>
      <c r="I4099" s="26" t="str">
        <f t="shared" ref="I4099:I4162" si="257">IF(COUNT(H4099),IF(H4099&gt;=60,"Strength",IF(H4099&gt;=41,"Typical",IF(H4099&gt;=28,"Need")))," ")</f>
        <v xml:space="preserve"> </v>
      </c>
      <c r="J4099" s="27" t="str">
        <f t="shared" ref="J4099:J4162" si="258">IF(H4099="","",H4099-D4099)</f>
        <v/>
      </c>
      <c r="K4099" s="26" t="str">
        <f t="shared" ref="K4099:K4162" si="259">IF(COUNT(J4099),IF((J4099)&gt;=8,"Large Positive",IF((J4099)&gt;=5,"Medium Positive",IF((J4099)&gt;=2,"Small Positive",IF((J4099)&gt;=0,"No change",IF((J4099)&lt;=-8,"Large Negative",IF((J4099)&lt;=-5,"Medium Negative",IF((J4099)&lt;=-2,"Small Negative",IF((J4099)&lt;=0,"No change"))))))))," ")</f>
        <v xml:space="preserve"> </v>
      </c>
    </row>
    <row r="4100" spans="5:11" x14ac:dyDescent="0.25">
      <c r="E4100" s="25" t="str">
        <f t="shared" si="256"/>
        <v xml:space="preserve"> </v>
      </c>
      <c r="I4100" s="26" t="str">
        <f t="shared" si="257"/>
        <v xml:space="preserve"> </v>
      </c>
      <c r="J4100" s="27" t="str">
        <f t="shared" si="258"/>
        <v/>
      </c>
      <c r="K4100" s="26" t="str">
        <f t="shared" si="259"/>
        <v xml:space="preserve"> </v>
      </c>
    </row>
    <row r="4101" spans="5:11" x14ac:dyDescent="0.25">
      <c r="E4101" s="25" t="str">
        <f t="shared" si="256"/>
        <v xml:space="preserve"> </v>
      </c>
      <c r="I4101" s="26" t="str">
        <f t="shared" si="257"/>
        <v xml:space="preserve"> </v>
      </c>
      <c r="J4101" s="27" t="str">
        <f t="shared" si="258"/>
        <v/>
      </c>
      <c r="K4101" s="26" t="str">
        <f t="shared" si="259"/>
        <v xml:space="preserve"> </v>
      </c>
    </row>
    <row r="4102" spans="5:11" x14ac:dyDescent="0.25">
      <c r="E4102" s="25" t="str">
        <f t="shared" si="256"/>
        <v xml:space="preserve"> </v>
      </c>
      <c r="I4102" s="26" t="str">
        <f t="shared" si="257"/>
        <v xml:space="preserve"> </v>
      </c>
      <c r="J4102" s="27" t="str">
        <f t="shared" si="258"/>
        <v/>
      </c>
      <c r="K4102" s="26" t="str">
        <f t="shared" si="259"/>
        <v xml:space="preserve"> </v>
      </c>
    </row>
    <row r="4103" spans="5:11" x14ac:dyDescent="0.25">
      <c r="E4103" s="25" t="str">
        <f t="shared" si="256"/>
        <v xml:space="preserve"> </v>
      </c>
      <c r="I4103" s="26" t="str">
        <f t="shared" si="257"/>
        <v xml:space="preserve"> </v>
      </c>
      <c r="J4103" s="27" t="str">
        <f t="shared" si="258"/>
        <v/>
      </c>
      <c r="K4103" s="26" t="str">
        <f t="shared" si="259"/>
        <v xml:space="preserve"> </v>
      </c>
    </row>
    <row r="4104" spans="5:11" x14ac:dyDescent="0.25">
      <c r="E4104" s="25" t="str">
        <f t="shared" si="256"/>
        <v xml:space="preserve"> </v>
      </c>
      <c r="I4104" s="26" t="str">
        <f t="shared" si="257"/>
        <v xml:space="preserve"> </v>
      </c>
      <c r="J4104" s="27" t="str">
        <f t="shared" si="258"/>
        <v/>
      </c>
      <c r="K4104" s="26" t="str">
        <f t="shared" si="259"/>
        <v xml:space="preserve"> </v>
      </c>
    </row>
    <row r="4105" spans="5:11" x14ac:dyDescent="0.25">
      <c r="E4105" s="25" t="str">
        <f t="shared" si="256"/>
        <v xml:space="preserve"> </v>
      </c>
      <c r="I4105" s="26" t="str">
        <f t="shared" si="257"/>
        <v xml:space="preserve"> </v>
      </c>
      <c r="J4105" s="27" t="str">
        <f t="shared" si="258"/>
        <v/>
      </c>
      <c r="K4105" s="26" t="str">
        <f t="shared" si="259"/>
        <v xml:space="preserve"> </v>
      </c>
    </row>
    <row r="4106" spans="5:11" x14ac:dyDescent="0.25">
      <c r="E4106" s="25" t="str">
        <f t="shared" si="256"/>
        <v xml:space="preserve"> </v>
      </c>
      <c r="I4106" s="26" t="str">
        <f t="shared" si="257"/>
        <v xml:space="preserve"> </v>
      </c>
      <c r="J4106" s="27" t="str">
        <f t="shared" si="258"/>
        <v/>
      </c>
      <c r="K4106" s="26" t="str">
        <f t="shared" si="259"/>
        <v xml:space="preserve"> </v>
      </c>
    </row>
    <row r="4107" spans="5:11" x14ac:dyDescent="0.25">
      <c r="E4107" s="25" t="str">
        <f t="shared" si="256"/>
        <v xml:space="preserve"> </v>
      </c>
      <c r="I4107" s="26" t="str">
        <f t="shared" si="257"/>
        <v xml:space="preserve"> </v>
      </c>
      <c r="J4107" s="27" t="str">
        <f t="shared" si="258"/>
        <v/>
      </c>
      <c r="K4107" s="26" t="str">
        <f t="shared" si="259"/>
        <v xml:space="preserve"> </v>
      </c>
    </row>
    <row r="4108" spans="5:11" x14ac:dyDescent="0.25">
      <c r="E4108" s="25" t="str">
        <f t="shared" si="256"/>
        <v xml:space="preserve"> </v>
      </c>
      <c r="I4108" s="26" t="str">
        <f t="shared" si="257"/>
        <v xml:space="preserve"> </v>
      </c>
      <c r="J4108" s="27" t="str">
        <f t="shared" si="258"/>
        <v/>
      </c>
      <c r="K4108" s="26" t="str">
        <f t="shared" si="259"/>
        <v xml:space="preserve"> </v>
      </c>
    </row>
    <row r="4109" spans="5:11" x14ac:dyDescent="0.25">
      <c r="E4109" s="25" t="str">
        <f t="shared" si="256"/>
        <v xml:space="preserve"> </v>
      </c>
      <c r="I4109" s="26" t="str">
        <f t="shared" si="257"/>
        <v xml:space="preserve"> </v>
      </c>
      <c r="J4109" s="27" t="str">
        <f t="shared" si="258"/>
        <v/>
      </c>
      <c r="K4109" s="26" t="str">
        <f t="shared" si="259"/>
        <v xml:space="preserve"> </v>
      </c>
    </row>
    <row r="4110" spans="5:11" x14ac:dyDescent="0.25">
      <c r="E4110" s="25" t="str">
        <f t="shared" si="256"/>
        <v xml:space="preserve"> </v>
      </c>
      <c r="I4110" s="26" t="str">
        <f t="shared" si="257"/>
        <v xml:space="preserve"> </v>
      </c>
      <c r="J4110" s="27" t="str">
        <f t="shared" si="258"/>
        <v/>
      </c>
      <c r="K4110" s="26" t="str">
        <f t="shared" si="259"/>
        <v xml:space="preserve"> </v>
      </c>
    </row>
    <row r="4111" spans="5:11" x14ac:dyDescent="0.25">
      <c r="E4111" s="25" t="str">
        <f t="shared" si="256"/>
        <v xml:space="preserve"> </v>
      </c>
      <c r="I4111" s="26" t="str">
        <f t="shared" si="257"/>
        <v xml:space="preserve"> </v>
      </c>
      <c r="J4111" s="27" t="str">
        <f t="shared" si="258"/>
        <v/>
      </c>
      <c r="K4111" s="26" t="str">
        <f t="shared" si="259"/>
        <v xml:space="preserve"> </v>
      </c>
    </row>
    <row r="4112" spans="5:11" x14ac:dyDescent="0.25">
      <c r="E4112" s="25" t="str">
        <f t="shared" si="256"/>
        <v xml:space="preserve"> </v>
      </c>
      <c r="I4112" s="26" t="str">
        <f t="shared" si="257"/>
        <v xml:space="preserve"> </v>
      </c>
      <c r="J4112" s="27" t="str">
        <f t="shared" si="258"/>
        <v/>
      </c>
      <c r="K4112" s="26" t="str">
        <f t="shared" si="259"/>
        <v xml:space="preserve"> </v>
      </c>
    </row>
    <row r="4113" spans="5:11" x14ac:dyDescent="0.25">
      <c r="E4113" s="25" t="str">
        <f t="shared" si="256"/>
        <v xml:space="preserve"> </v>
      </c>
      <c r="I4113" s="26" t="str">
        <f t="shared" si="257"/>
        <v xml:space="preserve"> </v>
      </c>
      <c r="J4113" s="27" t="str">
        <f t="shared" si="258"/>
        <v/>
      </c>
      <c r="K4113" s="26" t="str">
        <f t="shared" si="259"/>
        <v xml:space="preserve"> </v>
      </c>
    </row>
    <row r="4114" spans="5:11" x14ac:dyDescent="0.25">
      <c r="E4114" s="25" t="str">
        <f t="shared" si="256"/>
        <v xml:space="preserve"> </v>
      </c>
      <c r="I4114" s="26" t="str">
        <f t="shared" si="257"/>
        <v xml:space="preserve"> </v>
      </c>
      <c r="J4114" s="27" t="str">
        <f t="shared" si="258"/>
        <v/>
      </c>
      <c r="K4114" s="26" t="str">
        <f t="shared" si="259"/>
        <v xml:space="preserve"> </v>
      </c>
    </row>
    <row r="4115" spans="5:11" x14ac:dyDescent="0.25">
      <c r="E4115" s="25" t="str">
        <f t="shared" si="256"/>
        <v xml:space="preserve"> </v>
      </c>
      <c r="I4115" s="26" t="str">
        <f t="shared" si="257"/>
        <v xml:space="preserve"> </v>
      </c>
      <c r="J4115" s="27" t="str">
        <f t="shared" si="258"/>
        <v/>
      </c>
      <c r="K4115" s="26" t="str">
        <f t="shared" si="259"/>
        <v xml:space="preserve"> </v>
      </c>
    </row>
    <row r="4116" spans="5:11" x14ac:dyDescent="0.25">
      <c r="E4116" s="25" t="str">
        <f t="shared" si="256"/>
        <v xml:space="preserve"> </v>
      </c>
      <c r="I4116" s="26" t="str">
        <f t="shared" si="257"/>
        <v xml:space="preserve"> </v>
      </c>
      <c r="J4116" s="27" t="str">
        <f t="shared" si="258"/>
        <v/>
      </c>
      <c r="K4116" s="26" t="str">
        <f t="shared" si="259"/>
        <v xml:space="preserve"> </v>
      </c>
    </row>
    <row r="4117" spans="5:11" x14ac:dyDescent="0.25">
      <c r="E4117" s="25" t="str">
        <f t="shared" si="256"/>
        <v xml:space="preserve"> </v>
      </c>
      <c r="I4117" s="26" t="str">
        <f t="shared" si="257"/>
        <v xml:space="preserve"> </v>
      </c>
      <c r="J4117" s="27" t="str">
        <f t="shared" si="258"/>
        <v/>
      </c>
      <c r="K4117" s="26" t="str">
        <f t="shared" si="259"/>
        <v xml:space="preserve"> </v>
      </c>
    </row>
    <row r="4118" spans="5:11" x14ac:dyDescent="0.25">
      <c r="E4118" s="25" t="str">
        <f t="shared" si="256"/>
        <v xml:space="preserve"> </v>
      </c>
      <c r="I4118" s="26" t="str">
        <f t="shared" si="257"/>
        <v xml:space="preserve"> </v>
      </c>
      <c r="J4118" s="27" t="str">
        <f t="shared" si="258"/>
        <v/>
      </c>
      <c r="K4118" s="26" t="str">
        <f t="shared" si="259"/>
        <v xml:space="preserve"> </v>
      </c>
    </row>
    <row r="4119" spans="5:11" x14ac:dyDescent="0.25">
      <c r="E4119" s="25" t="str">
        <f t="shared" si="256"/>
        <v xml:space="preserve"> </v>
      </c>
      <c r="I4119" s="26" t="str">
        <f t="shared" si="257"/>
        <v xml:space="preserve"> </v>
      </c>
      <c r="J4119" s="27" t="str">
        <f t="shared" si="258"/>
        <v/>
      </c>
      <c r="K4119" s="26" t="str">
        <f t="shared" si="259"/>
        <v xml:space="preserve"> </v>
      </c>
    </row>
    <row r="4120" spans="5:11" x14ac:dyDescent="0.25">
      <c r="E4120" s="25" t="str">
        <f t="shared" si="256"/>
        <v xml:space="preserve"> </v>
      </c>
      <c r="I4120" s="26" t="str">
        <f t="shared" si="257"/>
        <v xml:space="preserve"> </v>
      </c>
      <c r="J4120" s="27" t="str">
        <f t="shared" si="258"/>
        <v/>
      </c>
      <c r="K4120" s="26" t="str">
        <f t="shared" si="259"/>
        <v xml:space="preserve"> </v>
      </c>
    </row>
    <row r="4121" spans="5:11" x14ac:dyDescent="0.25">
      <c r="E4121" s="25" t="str">
        <f t="shared" si="256"/>
        <v xml:space="preserve"> </v>
      </c>
      <c r="I4121" s="26" t="str">
        <f t="shared" si="257"/>
        <v xml:space="preserve"> </v>
      </c>
      <c r="J4121" s="27" t="str">
        <f t="shared" si="258"/>
        <v/>
      </c>
      <c r="K4121" s="26" t="str">
        <f t="shared" si="259"/>
        <v xml:space="preserve"> </v>
      </c>
    </row>
    <row r="4122" spans="5:11" x14ac:dyDescent="0.25">
      <c r="E4122" s="25" t="str">
        <f t="shared" si="256"/>
        <v xml:space="preserve"> </v>
      </c>
      <c r="I4122" s="26" t="str">
        <f t="shared" si="257"/>
        <v xml:space="preserve"> </v>
      </c>
      <c r="J4122" s="27" t="str">
        <f t="shared" si="258"/>
        <v/>
      </c>
      <c r="K4122" s="26" t="str">
        <f t="shared" si="259"/>
        <v xml:space="preserve"> </v>
      </c>
    </row>
    <row r="4123" spans="5:11" x14ac:dyDescent="0.25">
      <c r="E4123" s="25" t="str">
        <f t="shared" si="256"/>
        <v xml:space="preserve"> </v>
      </c>
      <c r="I4123" s="26" t="str">
        <f t="shared" si="257"/>
        <v xml:space="preserve"> </v>
      </c>
      <c r="J4123" s="27" t="str">
        <f t="shared" si="258"/>
        <v/>
      </c>
      <c r="K4123" s="26" t="str">
        <f t="shared" si="259"/>
        <v xml:space="preserve"> </v>
      </c>
    </row>
    <row r="4124" spans="5:11" x14ac:dyDescent="0.25">
      <c r="E4124" s="25" t="str">
        <f t="shared" si="256"/>
        <v xml:space="preserve"> </v>
      </c>
      <c r="I4124" s="26" t="str">
        <f t="shared" si="257"/>
        <v xml:space="preserve"> </v>
      </c>
      <c r="J4124" s="27" t="str">
        <f t="shared" si="258"/>
        <v/>
      </c>
      <c r="K4124" s="26" t="str">
        <f t="shared" si="259"/>
        <v xml:space="preserve"> </v>
      </c>
    </row>
    <row r="4125" spans="5:11" x14ac:dyDescent="0.25">
      <c r="E4125" s="25" t="str">
        <f t="shared" si="256"/>
        <v xml:space="preserve"> </v>
      </c>
      <c r="I4125" s="26" t="str">
        <f t="shared" si="257"/>
        <v xml:space="preserve"> </v>
      </c>
      <c r="J4125" s="27" t="str">
        <f t="shared" si="258"/>
        <v/>
      </c>
      <c r="K4125" s="26" t="str">
        <f t="shared" si="259"/>
        <v xml:space="preserve"> </v>
      </c>
    </row>
    <row r="4126" spans="5:11" x14ac:dyDescent="0.25">
      <c r="E4126" s="25" t="str">
        <f t="shared" si="256"/>
        <v xml:space="preserve"> </v>
      </c>
      <c r="I4126" s="26" t="str">
        <f t="shared" si="257"/>
        <v xml:space="preserve"> </v>
      </c>
      <c r="J4126" s="27" t="str">
        <f t="shared" si="258"/>
        <v/>
      </c>
      <c r="K4126" s="26" t="str">
        <f t="shared" si="259"/>
        <v xml:space="preserve"> </v>
      </c>
    </row>
    <row r="4127" spans="5:11" x14ac:dyDescent="0.25">
      <c r="E4127" s="25" t="str">
        <f t="shared" si="256"/>
        <v xml:space="preserve"> </v>
      </c>
      <c r="I4127" s="26" t="str">
        <f t="shared" si="257"/>
        <v xml:space="preserve"> </v>
      </c>
      <c r="J4127" s="27" t="str">
        <f t="shared" si="258"/>
        <v/>
      </c>
      <c r="K4127" s="26" t="str">
        <f t="shared" si="259"/>
        <v xml:space="preserve"> </v>
      </c>
    </row>
    <row r="4128" spans="5:11" x14ac:dyDescent="0.25">
      <c r="E4128" s="25" t="str">
        <f t="shared" si="256"/>
        <v xml:space="preserve"> </v>
      </c>
      <c r="I4128" s="26" t="str">
        <f t="shared" si="257"/>
        <v xml:space="preserve"> </v>
      </c>
      <c r="J4128" s="27" t="str">
        <f t="shared" si="258"/>
        <v/>
      </c>
      <c r="K4128" s="26" t="str">
        <f t="shared" si="259"/>
        <v xml:space="preserve"> </v>
      </c>
    </row>
    <row r="4129" spans="5:11" x14ac:dyDescent="0.25">
      <c r="E4129" s="25" t="str">
        <f t="shared" si="256"/>
        <v xml:space="preserve"> </v>
      </c>
      <c r="I4129" s="26" t="str">
        <f t="shared" si="257"/>
        <v xml:space="preserve"> </v>
      </c>
      <c r="J4129" s="27" t="str">
        <f t="shared" si="258"/>
        <v/>
      </c>
      <c r="K4129" s="26" t="str">
        <f t="shared" si="259"/>
        <v xml:space="preserve"> </v>
      </c>
    </row>
    <row r="4130" spans="5:11" x14ac:dyDescent="0.25">
      <c r="E4130" s="25" t="str">
        <f t="shared" si="256"/>
        <v xml:space="preserve"> </v>
      </c>
      <c r="I4130" s="26" t="str">
        <f t="shared" si="257"/>
        <v xml:space="preserve"> </v>
      </c>
      <c r="J4130" s="27" t="str">
        <f t="shared" si="258"/>
        <v/>
      </c>
      <c r="K4130" s="26" t="str">
        <f t="shared" si="259"/>
        <v xml:space="preserve"> </v>
      </c>
    </row>
    <row r="4131" spans="5:11" x14ac:dyDescent="0.25">
      <c r="E4131" s="25" t="str">
        <f t="shared" si="256"/>
        <v xml:space="preserve"> </v>
      </c>
      <c r="I4131" s="26" t="str">
        <f t="shared" si="257"/>
        <v xml:space="preserve"> </v>
      </c>
      <c r="J4131" s="27" t="str">
        <f t="shared" si="258"/>
        <v/>
      </c>
      <c r="K4131" s="26" t="str">
        <f t="shared" si="259"/>
        <v xml:space="preserve"> </v>
      </c>
    </row>
    <row r="4132" spans="5:11" x14ac:dyDescent="0.25">
      <c r="E4132" s="25" t="str">
        <f t="shared" si="256"/>
        <v xml:space="preserve"> </v>
      </c>
      <c r="I4132" s="26" t="str">
        <f t="shared" si="257"/>
        <v xml:space="preserve"> </v>
      </c>
      <c r="J4132" s="27" t="str">
        <f t="shared" si="258"/>
        <v/>
      </c>
      <c r="K4132" s="26" t="str">
        <f t="shared" si="259"/>
        <v xml:space="preserve"> </v>
      </c>
    </row>
    <row r="4133" spans="5:11" x14ac:dyDescent="0.25">
      <c r="E4133" s="25" t="str">
        <f t="shared" si="256"/>
        <v xml:space="preserve"> </v>
      </c>
      <c r="I4133" s="26" t="str">
        <f t="shared" si="257"/>
        <v xml:space="preserve"> </v>
      </c>
      <c r="J4133" s="27" t="str">
        <f t="shared" si="258"/>
        <v/>
      </c>
      <c r="K4133" s="26" t="str">
        <f t="shared" si="259"/>
        <v xml:space="preserve"> </v>
      </c>
    </row>
    <row r="4134" spans="5:11" x14ac:dyDescent="0.25">
      <c r="E4134" s="25" t="str">
        <f t="shared" si="256"/>
        <v xml:space="preserve"> </v>
      </c>
      <c r="I4134" s="26" t="str">
        <f t="shared" si="257"/>
        <v xml:space="preserve"> </v>
      </c>
      <c r="J4134" s="27" t="str">
        <f t="shared" si="258"/>
        <v/>
      </c>
      <c r="K4134" s="26" t="str">
        <f t="shared" si="259"/>
        <v xml:space="preserve"> </v>
      </c>
    </row>
    <row r="4135" spans="5:11" x14ac:dyDescent="0.25">
      <c r="E4135" s="25" t="str">
        <f t="shared" si="256"/>
        <v xml:space="preserve"> </v>
      </c>
      <c r="I4135" s="26" t="str">
        <f t="shared" si="257"/>
        <v xml:space="preserve"> </v>
      </c>
      <c r="J4135" s="27" t="str">
        <f t="shared" si="258"/>
        <v/>
      </c>
      <c r="K4135" s="26" t="str">
        <f t="shared" si="259"/>
        <v xml:space="preserve"> </v>
      </c>
    </row>
    <row r="4136" spans="5:11" x14ac:dyDescent="0.25">
      <c r="E4136" s="25" t="str">
        <f t="shared" si="256"/>
        <v xml:space="preserve"> </v>
      </c>
      <c r="I4136" s="26" t="str">
        <f t="shared" si="257"/>
        <v xml:space="preserve"> </v>
      </c>
      <c r="J4136" s="27" t="str">
        <f t="shared" si="258"/>
        <v/>
      </c>
      <c r="K4136" s="26" t="str">
        <f t="shared" si="259"/>
        <v xml:space="preserve"> </v>
      </c>
    </row>
    <row r="4137" spans="5:11" x14ac:dyDescent="0.25">
      <c r="E4137" s="25" t="str">
        <f t="shared" si="256"/>
        <v xml:space="preserve"> </v>
      </c>
      <c r="I4137" s="26" t="str">
        <f t="shared" si="257"/>
        <v xml:space="preserve"> </v>
      </c>
      <c r="J4137" s="27" t="str">
        <f t="shared" si="258"/>
        <v/>
      </c>
      <c r="K4137" s="26" t="str">
        <f t="shared" si="259"/>
        <v xml:space="preserve"> </v>
      </c>
    </row>
    <row r="4138" spans="5:11" x14ac:dyDescent="0.25">
      <c r="E4138" s="25" t="str">
        <f t="shared" si="256"/>
        <v xml:space="preserve"> </v>
      </c>
      <c r="I4138" s="26" t="str">
        <f t="shared" si="257"/>
        <v xml:space="preserve"> </v>
      </c>
      <c r="J4138" s="27" t="str">
        <f t="shared" si="258"/>
        <v/>
      </c>
      <c r="K4138" s="26" t="str">
        <f t="shared" si="259"/>
        <v xml:space="preserve"> </v>
      </c>
    </row>
    <row r="4139" spans="5:11" x14ac:dyDescent="0.25">
      <c r="E4139" s="25" t="str">
        <f t="shared" si="256"/>
        <v xml:space="preserve"> </v>
      </c>
      <c r="I4139" s="26" t="str">
        <f t="shared" si="257"/>
        <v xml:space="preserve"> </v>
      </c>
      <c r="J4139" s="27" t="str">
        <f t="shared" si="258"/>
        <v/>
      </c>
      <c r="K4139" s="26" t="str">
        <f t="shared" si="259"/>
        <v xml:space="preserve"> </v>
      </c>
    </row>
    <row r="4140" spans="5:11" x14ac:dyDescent="0.25">
      <c r="E4140" s="25" t="str">
        <f t="shared" si="256"/>
        <v xml:space="preserve"> </v>
      </c>
      <c r="I4140" s="26" t="str">
        <f t="shared" si="257"/>
        <v xml:space="preserve"> </v>
      </c>
      <c r="J4140" s="27" t="str">
        <f t="shared" si="258"/>
        <v/>
      </c>
      <c r="K4140" s="26" t="str">
        <f t="shared" si="259"/>
        <v xml:space="preserve"> </v>
      </c>
    </row>
    <row r="4141" spans="5:11" x14ac:dyDescent="0.25">
      <c r="E4141" s="25" t="str">
        <f t="shared" si="256"/>
        <v xml:space="preserve"> </v>
      </c>
      <c r="I4141" s="26" t="str">
        <f t="shared" si="257"/>
        <v xml:space="preserve"> </v>
      </c>
      <c r="J4141" s="27" t="str">
        <f t="shared" si="258"/>
        <v/>
      </c>
      <c r="K4141" s="26" t="str">
        <f t="shared" si="259"/>
        <v xml:space="preserve"> </v>
      </c>
    </row>
    <row r="4142" spans="5:11" x14ac:dyDescent="0.25">
      <c r="E4142" s="25" t="str">
        <f t="shared" si="256"/>
        <v xml:space="preserve"> </v>
      </c>
      <c r="I4142" s="26" t="str">
        <f t="shared" si="257"/>
        <v xml:space="preserve"> </v>
      </c>
      <c r="J4142" s="27" t="str">
        <f t="shared" si="258"/>
        <v/>
      </c>
      <c r="K4142" s="26" t="str">
        <f t="shared" si="259"/>
        <v xml:space="preserve"> </v>
      </c>
    </row>
    <row r="4143" spans="5:11" x14ac:dyDescent="0.25">
      <c r="E4143" s="25" t="str">
        <f t="shared" si="256"/>
        <v xml:space="preserve"> </v>
      </c>
      <c r="I4143" s="26" t="str">
        <f t="shared" si="257"/>
        <v xml:space="preserve"> </v>
      </c>
      <c r="J4143" s="27" t="str">
        <f t="shared" si="258"/>
        <v/>
      </c>
      <c r="K4143" s="26" t="str">
        <f t="shared" si="259"/>
        <v xml:space="preserve"> </v>
      </c>
    </row>
    <row r="4144" spans="5:11" x14ac:dyDescent="0.25">
      <c r="E4144" s="25" t="str">
        <f t="shared" si="256"/>
        <v xml:space="preserve"> </v>
      </c>
      <c r="I4144" s="26" t="str">
        <f t="shared" si="257"/>
        <v xml:space="preserve"> </v>
      </c>
      <c r="J4144" s="27" t="str">
        <f t="shared" si="258"/>
        <v/>
      </c>
      <c r="K4144" s="26" t="str">
        <f t="shared" si="259"/>
        <v xml:space="preserve"> </v>
      </c>
    </row>
    <row r="4145" spans="5:11" x14ac:dyDescent="0.25">
      <c r="E4145" s="25" t="str">
        <f t="shared" si="256"/>
        <v xml:space="preserve"> </v>
      </c>
      <c r="I4145" s="26" t="str">
        <f t="shared" si="257"/>
        <v xml:space="preserve"> </v>
      </c>
      <c r="J4145" s="27" t="str">
        <f t="shared" si="258"/>
        <v/>
      </c>
      <c r="K4145" s="26" t="str">
        <f t="shared" si="259"/>
        <v xml:space="preserve"> </v>
      </c>
    </row>
    <row r="4146" spans="5:11" x14ac:dyDescent="0.25">
      <c r="E4146" s="25" t="str">
        <f t="shared" si="256"/>
        <v xml:space="preserve"> </v>
      </c>
      <c r="I4146" s="26" t="str">
        <f t="shared" si="257"/>
        <v xml:space="preserve"> </v>
      </c>
      <c r="J4146" s="27" t="str">
        <f t="shared" si="258"/>
        <v/>
      </c>
      <c r="K4146" s="26" t="str">
        <f t="shared" si="259"/>
        <v xml:space="preserve"> </v>
      </c>
    </row>
    <row r="4147" spans="5:11" x14ac:dyDescent="0.25">
      <c r="E4147" s="25" t="str">
        <f t="shared" si="256"/>
        <v xml:space="preserve"> </v>
      </c>
      <c r="I4147" s="26" t="str">
        <f t="shared" si="257"/>
        <v xml:space="preserve"> </v>
      </c>
      <c r="J4147" s="27" t="str">
        <f t="shared" si="258"/>
        <v/>
      </c>
      <c r="K4147" s="26" t="str">
        <f t="shared" si="259"/>
        <v xml:space="preserve"> </v>
      </c>
    </row>
    <row r="4148" spans="5:11" x14ac:dyDescent="0.25">
      <c r="E4148" s="25" t="str">
        <f t="shared" si="256"/>
        <v xml:space="preserve"> </v>
      </c>
      <c r="I4148" s="26" t="str">
        <f t="shared" si="257"/>
        <v xml:space="preserve"> </v>
      </c>
      <c r="J4148" s="27" t="str">
        <f t="shared" si="258"/>
        <v/>
      </c>
      <c r="K4148" s="26" t="str">
        <f t="shared" si="259"/>
        <v xml:space="preserve"> </v>
      </c>
    </row>
    <row r="4149" spans="5:11" x14ac:dyDescent="0.25">
      <c r="E4149" s="25" t="str">
        <f t="shared" si="256"/>
        <v xml:space="preserve"> </v>
      </c>
      <c r="I4149" s="26" t="str">
        <f t="shared" si="257"/>
        <v xml:space="preserve"> </v>
      </c>
      <c r="J4149" s="27" t="str">
        <f t="shared" si="258"/>
        <v/>
      </c>
      <c r="K4149" s="26" t="str">
        <f t="shared" si="259"/>
        <v xml:space="preserve"> </v>
      </c>
    </row>
    <row r="4150" spans="5:11" x14ac:dyDescent="0.25">
      <c r="E4150" s="25" t="str">
        <f t="shared" si="256"/>
        <v xml:space="preserve"> </v>
      </c>
      <c r="I4150" s="26" t="str">
        <f t="shared" si="257"/>
        <v xml:space="preserve"> </v>
      </c>
      <c r="J4150" s="27" t="str">
        <f t="shared" si="258"/>
        <v/>
      </c>
      <c r="K4150" s="26" t="str">
        <f t="shared" si="259"/>
        <v xml:space="preserve"> </v>
      </c>
    </row>
    <row r="4151" spans="5:11" x14ac:dyDescent="0.25">
      <c r="E4151" s="25" t="str">
        <f t="shared" si="256"/>
        <v xml:space="preserve"> </v>
      </c>
      <c r="I4151" s="26" t="str">
        <f t="shared" si="257"/>
        <v xml:space="preserve"> </v>
      </c>
      <c r="J4151" s="27" t="str">
        <f t="shared" si="258"/>
        <v/>
      </c>
      <c r="K4151" s="26" t="str">
        <f t="shared" si="259"/>
        <v xml:space="preserve"> </v>
      </c>
    </row>
    <row r="4152" spans="5:11" x14ac:dyDescent="0.25">
      <c r="E4152" s="25" t="str">
        <f t="shared" si="256"/>
        <v xml:space="preserve"> </v>
      </c>
      <c r="I4152" s="26" t="str">
        <f t="shared" si="257"/>
        <v xml:space="preserve"> </v>
      </c>
      <c r="J4152" s="27" t="str">
        <f t="shared" si="258"/>
        <v/>
      </c>
      <c r="K4152" s="26" t="str">
        <f t="shared" si="259"/>
        <v xml:space="preserve"> </v>
      </c>
    </row>
    <row r="4153" spans="5:11" x14ac:dyDescent="0.25">
      <c r="E4153" s="25" t="str">
        <f t="shared" si="256"/>
        <v xml:space="preserve"> </v>
      </c>
      <c r="I4153" s="26" t="str">
        <f t="shared" si="257"/>
        <v xml:space="preserve"> </v>
      </c>
      <c r="J4153" s="27" t="str">
        <f t="shared" si="258"/>
        <v/>
      </c>
      <c r="K4153" s="26" t="str">
        <f t="shared" si="259"/>
        <v xml:space="preserve"> </v>
      </c>
    </row>
    <row r="4154" spans="5:11" x14ac:dyDescent="0.25">
      <c r="E4154" s="25" t="str">
        <f t="shared" si="256"/>
        <v xml:space="preserve"> </v>
      </c>
      <c r="I4154" s="26" t="str">
        <f t="shared" si="257"/>
        <v xml:space="preserve"> </v>
      </c>
      <c r="J4154" s="27" t="str">
        <f t="shared" si="258"/>
        <v/>
      </c>
      <c r="K4154" s="26" t="str">
        <f t="shared" si="259"/>
        <v xml:space="preserve"> </v>
      </c>
    </row>
    <row r="4155" spans="5:11" x14ac:dyDescent="0.25">
      <c r="E4155" s="25" t="str">
        <f t="shared" si="256"/>
        <v xml:space="preserve"> </v>
      </c>
      <c r="I4155" s="26" t="str">
        <f t="shared" si="257"/>
        <v xml:space="preserve"> </v>
      </c>
      <c r="J4155" s="27" t="str">
        <f t="shared" si="258"/>
        <v/>
      </c>
      <c r="K4155" s="26" t="str">
        <f t="shared" si="259"/>
        <v xml:space="preserve"> </v>
      </c>
    </row>
    <row r="4156" spans="5:11" x14ac:dyDescent="0.25">
      <c r="E4156" s="25" t="str">
        <f t="shared" si="256"/>
        <v xml:space="preserve"> </v>
      </c>
      <c r="I4156" s="26" t="str">
        <f t="shared" si="257"/>
        <v xml:space="preserve"> </v>
      </c>
      <c r="J4156" s="27" t="str">
        <f t="shared" si="258"/>
        <v/>
      </c>
      <c r="K4156" s="26" t="str">
        <f t="shared" si="259"/>
        <v xml:space="preserve"> </v>
      </c>
    </row>
    <row r="4157" spans="5:11" x14ac:dyDescent="0.25">
      <c r="E4157" s="25" t="str">
        <f t="shared" si="256"/>
        <v xml:space="preserve"> </v>
      </c>
      <c r="I4157" s="26" t="str">
        <f t="shared" si="257"/>
        <v xml:space="preserve"> </v>
      </c>
      <c r="J4157" s="27" t="str">
        <f t="shared" si="258"/>
        <v/>
      </c>
      <c r="K4157" s="26" t="str">
        <f t="shared" si="259"/>
        <v xml:space="preserve"> </v>
      </c>
    </row>
    <row r="4158" spans="5:11" x14ac:dyDescent="0.25">
      <c r="E4158" s="25" t="str">
        <f t="shared" si="256"/>
        <v xml:space="preserve"> </v>
      </c>
      <c r="I4158" s="26" t="str">
        <f t="shared" si="257"/>
        <v xml:space="preserve"> </v>
      </c>
      <c r="J4158" s="27" t="str">
        <f t="shared" si="258"/>
        <v/>
      </c>
      <c r="K4158" s="26" t="str">
        <f t="shared" si="259"/>
        <v xml:space="preserve"> </v>
      </c>
    </row>
    <row r="4159" spans="5:11" x14ac:dyDescent="0.25">
      <c r="E4159" s="25" t="str">
        <f t="shared" si="256"/>
        <v xml:space="preserve"> </v>
      </c>
      <c r="I4159" s="26" t="str">
        <f t="shared" si="257"/>
        <v xml:space="preserve"> </v>
      </c>
      <c r="J4159" s="27" t="str">
        <f t="shared" si="258"/>
        <v/>
      </c>
      <c r="K4159" s="26" t="str">
        <f t="shared" si="259"/>
        <v xml:space="preserve"> </v>
      </c>
    </row>
    <row r="4160" spans="5:11" x14ac:dyDescent="0.25">
      <c r="E4160" s="25" t="str">
        <f t="shared" si="256"/>
        <v xml:space="preserve"> </v>
      </c>
      <c r="I4160" s="26" t="str">
        <f t="shared" si="257"/>
        <v xml:space="preserve"> </v>
      </c>
      <c r="J4160" s="27" t="str">
        <f t="shared" si="258"/>
        <v/>
      </c>
      <c r="K4160" s="26" t="str">
        <f t="shared" si="259"/>
        <v xml:space="preserve"> </v>
      </c>
    </row>
    <row r="4161" spans="5:11" x14ac:dyDescent="0.25">
      <c r="E4161" s="25" t="str">
        <f t="shared" si="256"/>
        <v xml:space="preserve"> </v>
      </c>
      <c r="I4161" s="26" t="str">
        <f t="shared" si="257"/>
        <v xml:space="preserve"> </v>
      </c>
      <c r="J4161" s="27" t="str">
        <f t="shared" si="258"/>
        <v/>
      </c>
      <c r="K4161" s="26" t="str">
        <f t="shared" si="259"/>
        <v xml:space="preserve"> </v>
      </c>
    </row>
    <row r="4162" spans="5:11" x14ac:dyDescent="0.25">
      <c r="E4162" s="25" t="str">
        <f t="shared" si="256"/>
        <v xml:space="preserve"> </v>
      </c>
      <c r="I4162" s="26" t="str">
        <f t="shared" si="257"/>
        <v xml:space="preserve"> </v>
      </c>
      <c r="J4162" s="27" t="str">
        <f t="shared" si="258"/>
        <v/>
      </c>
      <c r="K4162" s="26" t="str">
        <f t="shared" si="259"/>
        <v xml:space="preserve"> </v>
      </c>
    </row>
    <row r="4163" spans="5:11" x14ac:dyDescent="0.25">
      <c r="E4163" s="25" t="str">
        <f t="shared" ref="E4163:E4226" si="260">IF(COUNT(D4163),IF(D4163&gt;=60,"Strength",IF(D4163&gt;=41,"Typical",IF(D4163&gt;=28,"Need")))," ")</f>
        <v xml:space="preserve"> </v>
      </c>
      <c r="I4163" s="26" t="str">
        <f t="shared" ref="I4163:I4226" si="261">IF(COUNT(H4163),IF(H4163&gt;=60,"Strength",IF(H4163&gt;=41,"Typical",IF(H4163&gt;=28,"Need")))," ")</f>
        <v xml:space="preserve"> </v>
      </c>
      <c r="J4163" s="27" t="str">
        <f t="shared" ref="J4163:J4226" si="262">IF(H4163="","",H4163-D4163)</f>
        <v/>
      </c>
      <c r="K4163" s="26" t="str">
        <f t="shared" ref="K4163:K4226" si="263">IF(COUNT(J4163),IF((J4163)&gt;=8,"Large Positive",IF((J4163)&gt;=5,"Medium Positive",IF((J4163)&gt;=2,"Small Positive",IF((J4163)&gt;=0,"No change",IF((J4163)&lt;=-8,"Large Negative",IF((J4163)&lt;=-5,"Medium Negative",IF((J4163)&lt;=-2,"Small Negative",IF((J4163)&lt;=0,"No change"))))))))," ")</f>
        <v xml:space="preserve"> </v>
      </c>
    </row>
    <row r="4164" spans="5:11" x14ac:dyDescent="0.25">
      <c r="E4164" s="25" t="str">
        <f t="shared" si="260"/>
        <v xml:space="preserve"> </v>
      </c>
      <c r="I4164" s="26" t="str">
        <f t="shared" si="261"/>
        <v xml:space="preserve"> </v>
      </c>
      <c r="J4164" s="27" t="str">
        <f t="shared" si="262"/>
        <v/>
      </c>
      <c r="K4164" s="26" t="str">
        <f t="shared" si="263"/>
        <v xml:space="preserve"> </v>
      </c>
    </row>
    <row r="4165" spans="5:11" x14ac:dyDescent="0.25">
      <c r="E4165" s="25" t="str">
        <f t="shared" si="260"/>
        <v xml:space="preserve"> </v>
      </c>
      <c r="I4165" s="26" t="str">
        <f t="shared" si="261"/>
        <v xml:space="preserve"> </v>
      </c>
      <c r="J4165" s="27" t="str">
        <f t="shared" si="262"/>
        <v/>
      </c>
      <c r="K4165" s="26" t="str">
        <f t="shared" si="263"/>
        <v xml:space="preserve"> </v>
      </c>
    </row>
    <row r="4166" spans="5:11" x14ac:dyDescent="0.25">
      <c r="E4166" s="25" t="str">
        <f t="shared" si="260"/>
        <v xml:space="preserve"> </v>
      </c>
      <c r="I4166" s="26" t="str">
        <f t="shared" si="261"/>
        <v xml:space="preserve"> </v>
      </c>
      <c r="J4166" s="27" t="str">
        <f t="shared" si="262"/>
        <v/>
      </c>
      <c r="K4166" s="26" t="str">
        <f t="shared" si="263"/>
        <v xml:space="preserve"> </v>
      </c>
    </row>
    <row r="4167" spans="5:11" x14ac:dyDescent="0.25">
      <c r="E4167" s="25" t="str">
        <f t="shared" si="260"/>
        <v xml:space="preserve"> </v>
      </c>
      <c r="I4167" s="26" t="str">
        <f t="shared" si="261"/>
        <v xml:space="preserve"> </v>
      </c>
      <c r="J4167" s="27" t="str">
        <f t="shared" si="262"/>
        <v/>
      </c>
      <c r="K4167" s="26" t="str">
        <f t="shared" si="263"/>
        <v xml:space="preserve"> </v>
      </c>
    </row>
    <row r="4168" spans="5:11" x14ac:dyDescent="0.25">
      <c r="E4168" s="25" t="str">
        <f t="shared" si="260"/>
        <v xml:space="preserve"> </v>
      </c>
      <c r="I4168" s="26" t="str">
        <f t="shared" si="261"/>
        <v xml:space="preserve"> </v>
      </c>
      <c r="J4168" s="27" t="str">
        <f t="shared" si="262"/>
        <v/>
      </c>
      <c r="K4168" s="26" t="str">
        <f t="shared" si="263"/>
        <v xml:space="preserve"> </v>
      </c>
    </row>
    <row r="4169" spans="5:11" x14ac:dyDescent="0.25">
      <c r="E4169" s="25" t="str">
        <f t="shared" si="260"/>
        <v xml:space="preserve"> </v>
      </c>
      <c r="I4169" s="26" t="str">
        <f t="shared" si="261"/>
        <v xml:space="preserve"> </v>
      </c>
      <c r="J4169" s="27" t="str">
        <f t="shared" si="262"/>
        <v/>
      </c>
      <c r="K4169" s="26" t="str">
        <f t="shared" si="263"/>
        <v xml:space="preserve"> </v>
      </c>
    </row>
    <row r="4170" spans="5:11" x14ac:dyDescent="0.25">
      <c r="E4170" s="25" t="str">
        <f t="shared" si="260"/>
        <v xml:space="preserve"> </v>
      </c>
      <c r="I4170" s="26" t="str">
        <f t="shared" si="261"/>
        <v xml:space="preserve"> </v>
      </c>
      <c r="J4170" s="27" t="str">
        <f t="shared" si="262"/>
        <v/>
      </c>
      <c r="K4170" s="26" t="str">
        <f t="shared" si="263"/>
        <v xml:space="preserve"> </v>
      </c>
    </row>
    <row r="4171" spans="5:11" x14ac:dyDescent="0.25">
      <c r="E4171" s="25" t="str">
        <f t="shared" si="260"/>
        <v xml:space="preserve"> </v>
      </c>
      <c r="I4171" s="26" t="str">
        <f t="shared" si="261"/>
        <v xml:space="preserve"> </v>
      </c>
      <c r="J4171" s="27" t="str">
        <f t="shared" si="262"/>
        <v/>
      </c>
      <c r="K4171" s="26" t="str">
        <f t="shared" si="263"/>
        <v xml:space="preserve"> </v>
      </c>
    </row>
    <row r="4172" spans="5:11" x14ac:dyDescent="0.25">
      <c r="E4172" s="25" t="str">
        <f t="shared" si="260"/>
        <v xml:space="preserve"> </v>
      </c>
      <c r="I4172" s="26" t="str">
        <f t="shared" si="261"/>
        <v xml:space="preserve"> </v>
      </c>
      <c r="J4172" s="27" t="str">
        <f t="shared" si="262"/>
        <v/>
      </c>
      <c r="K4172" s="26" t="str">
        <f t="shared" si="263"/>
        <v xml:space="preserve"> </v>
      </c>
    </row>
    <row r="4173" spans="5:11" x14ac:dyDescent="0.25">
      <c r="E4173" s="25" t="str">
        <f t="shared" si="260"/>
        <v xml:space="preserve"> </v>
      </c>
      <c r="I4173" s="26" t="str">
        <f t="shared" si="261"/>
        <v xml:space="preserve"> </v>
      </c>
      <c r="J4173" s="27" t="str">
        <f t="shared" si="262"/>
        <v/>
      </c>
      <c r="K4173" s="26" t="str">
        <f t="shared" si="263"/>
        <v xml:space="preserve"> </v>
      </c>
    </row>
    <row r="4174" spans="5:11" x14ac:dyDescent="0.25">
      <c r="E4174" s="25" t="str">
        <f t="shared" si="260"/>
        <v xml:space="preserve"> </v>
      </c>
      <c r="I4174" s="26" t="str">
        <f t="shared" si="261"/>
        <v xml:space="preserve"> </v>
      </c>
      <c r="J4174" s="27" t="str">
        <f t="shared" si="262"/>
        <v/>
      </c>
      <c r="K4174" s="26" t="str">
        <f t="shared" si="263"/>
        <v xml:space="preserve"> </v>
      </c>
    </row>
    <row r="4175" spans="5:11" x14ac:dyDescent="0.25">
      <c r="E4175" s="25" t="str">
        <f t="shared" si="260"/>
        <v xml:space="preserve"> </v>
      </c>
      <c r="I4175" s="26" t="str">
        <f t="shared" si="261"/>
        <v xml:space="preserve"> </v>
      </c>
      <c r="J4175" s="27" t="str">
        <f t="shared" si="262"/>
        <v/>
      </c>
      <c r="K4175" s="26" t="str">
        <f t="shared" si="263"/>
        <v xml:space="preserve"> </v>
      </c>
    </row>
    <row r="4176" spans="5:11" x14ac:dyDescent="0.25">
      <c r="E4176" s="25" t="str">
        <f t="shared" si="260"/>
        <v xml:space="preserve"> </v>
      </c>
      <c r="I4176" s="26" t="str">
        <f t="shared" si="261"/>
        <v xml:space="preserve"> </v>
      </c>
      <c r="J4176" s="27" t="str">
        <f t="shared" si="262"/>
        <v/>
      </c>
      <c r="K4176" s="26" t="str">
        <f t="shared" si="263"/>
        <v xml:space="preserve"> </v>
      </c>
    </row>
    <row r="4177" spans="5:11" x14ac:dyDescent="0.25">
      <c r="E4177" s="25" t="str">
        <f t="shared" si="260"/>
        <v xml:space="preserve"> </v>
      </c>
      <c r="I4177" s="26" t="str">
        <f t="shared" si="261"/>
        <v xml:space="preserve"> </v>
      </c>
      <c r="J4177" s="27" t="str">
        <f t="shared" si="262"/>
        <v/>
      </c>
      <c r="K4177" s="26" t="str">
        <f t="shared" si="263"/>
        <v xml:space="preserve"> </v>
      </c>
    </row>
    <row r="4178" spans="5:11" x14ac:dyDescent="0.25">
      <c r="E4178" s="25" t="str">
        <f t="shared" si="260"/>
        <v xml:space="preserve"> </v>
      </c>
      <c r="I4178" s="26" t="str">
        <f t="shared" si="261"/>
        <v xml:space="preserve"> </v>
      </c>
      <c r="J4178" s="27" t="str">
        <f t="shared" si="262"/>
        <v/>
      </c>
      <c r="K4178" s="26" t="str">
        <f t="shared" si="263"/>
        <v xml:space="preserve"> </v>
      </c>
    </row>
    <row r="4179" spans="5:11" x14ac:dyDescent="0.25">
      <c r="E4179" s="25" t="str">
        <f t="shared" si="260"/>
        <v xml:space="preserve"> </v>
      </c>
      <c r="I4179" s="26" t="str">
        <f t="shared" si="261"/>
        <v xml:space="preserve"> </v>
      </c>
      <c r="J4179" s="27" t="str">
        <f t="shared" si="262"/>
        <v/>
      </c>
      <c r="K4179" s="26" t="str">
        <f t="shared" si="263"/>
        <v xml:space="preserve"> </v>
      </c>
    </row>
    <row r="4180" spans="5:11" x14ac:dyDescent="0.25">
      <c r="E4180" s="25" t="str">
        <f t="shared" si="260"/>
        <v xml:space="preserve"> </v>
      </c>
      <c r="I4180" s="26" t="str">
        <f t="shared" si="261"/>
        <v xml:space="preserve"> </v>
      </c>
      <c r="J4180" s="27" t="str">
        <f t="shared" si="262"/>
        <v/>
      </c>
      <c r="K4180" s="26" t="str">
        <f t="shared" si="263"/>
        <v xml:space="preserve"> </v>
      </c>
    </row>
    <row r="4181" spans="5:11" x14ac:dyDescent="0.25">
      <c r="E4181" s="25" t="str">
        <f t="shared" si="260"/>
        <v xml:space="preserve"> </v>
      </c>
      <c r="I4181" s="26" t="str">
        <f t="shared" si="261"/>
        <v xml:space="preserve"> </v>
      </c>
      <c r="J4181" s="27" t="str">
        <f t="shared" si="262"/>
        <v/>
      </c>
      <c r="K4181" s="26" t="str">
        <f t="shared" si="263"/>
        <v xml:space="preserve"> </v>
      </c>
    </row>
    <row r="4182" spans="5:11" x14ac:dyDescent="0.25">
      <c r="E4182" s="25" t="str">
        <f t="shared" si="260"/>
        <v xml:space="preserve"> </v>
      </c>
      <c r="I4182" s="26" t="str">
        <f t="shared" si="261"/>
        <v xml:space="preserve"> </v>
      </c>
      <c r="J4182" s="27" t="str">
        <f t="shared" si="262"/>
        <v/>
      </c>
      <c r="K4182" s="26" t="str">
        <f t="shared" si="263"/>
        <v xml:space="preserve"> </v>
      </c>
    </row>
    <row r="4183" spans="5:11" x14ac:dyDescent="0.25">
      <c r="E4183" s="25" t="str">
        <f t="shared" si="260"/>
        <v xml:space="preserve"> </v>
      </c>
      <c r="I4183" s="26" t="str">
        <f t="shared" si="261"/>
        <v xml:space="preserve"> </v>
      </c>
      <c r="J4183" s="27" t="str">
        <f t="shared" si="262"/>
        <v/>
      </c>
      <c r="K4183" s="26" t="str">
        <f t="shared" si="263"/>
        <v xml:space="preserve"> </v>
      </c>
    </row>
    <row r="4184" spans="5:11" x14ac:dyDescent="0.25">
      <c r="E4184" s="25" t="str">
        <f t="shared" si="260"/>
        <v xml:space="preserve"> </v>
      </c>
      <c r="I4184" s="26" t="str">
        <f t="shared" si="261"/>
        <v xml:space="preserve"> </v>
      </c>
      <c r="J4184" s="27" t="str">
        <f t="shared" si="262"/>
        <v/>
      </c>
      <c r="K4184" s="26" t="str">
        <f t="shared" si="263"/>
        <v xml:space="preserve"> </v>
      </c>
    </row>
    <row r="4185" spans="5:11" x14ac:dyDescent="0.25">
      <c r="E4185" s="25" t="str">
        <f t="shared" si="260"/>
        <v xml:space="preserve"> </v>
      </c>
      <c r="I4185" s="26" t="str">
        <f t="shared" si="261"/>
        <v xml:space="preserve"> </v>
      </c>
      <c r="J4185" s="27" t="str">
        <f t="shared" si="262"/>
        <v/>
      </c>
      <c r="K4185" s="26" t="str">
        <f t="shared" si="263"/>
        <v xml:space="preserve"> </v>
      </c>
    </row>
    <row r="4186" spans="5:11" x14ac:dyDescent="0.25">
      <c r="E4186" s="25" t="str">
        <f t="shared" si="260"/>
        <v xml:space="preserve"> </v>
      </c>
      <c r="I4186" s="26" t="str">
        <f t="shared" si="261"/>
        <v xml:space="preserve"> </v>
      </c>
      <c r="J4186" s="27" t="str">
        <f t="shared" si="262"/>
        <v/>
      </c>
      <c r="K4186" s="26" t="str">
        <f t="shared" si="263"/>
        <v xml:space="preserve"> </v>
      </c>
    </row>
    <row r="4187" spans="5:11" x14ac:dyDescent="0.25">
      <c r="E4187" s="25" t="str">
        <f t="shared" si="260"/>
        <v xml:space="preserve"> </v>
      </c>
      <c r="I4187" s="26" t="str">
        <f t="shared" si="261"/>
        <v xml:space="preserve"> </v>
      </c>
      <c r="J4187" s="27" t="str">
        <f t="shared" si="262"/>
        <v/>
      </c>
      <c r="K4187" s="26" t="str">
        <f t="shared" si="263"/>
        <v xml:space="preserve"> </v>
      </c>
    </row>
    <row r="4188" spans="5:11" x14ac:dyDescent="0.25">
      <c r="E4188" s="25" t="str">
        <f t="shared" si="260"/>
        <v xml:space="preserve"> </v>
      </c>
      <c r="I4188" s="26" t="str">
        <f t="shared" si="261"/>
        <v xml:space="preserve"> </v>
      </c>
      <c r="J4188" s="27" t="str">
        <f t="shared" si="262"/>
        <v/>
      </c>
      <c r="K4188" s="26" t="str">
        <f t="shared" si="263"/>
        <v xml:space="preserve"> </v>
      </c>
    </row>
    <row r="4189" spans="5:11" x14ac:dyDescent="0.25">
      <c r="E4189" s="25" t="str">
        <f t="shared" si="260"/>
        <v xml:space="preserve"> </v>
      </c>
      <c r="I4189" s="26" t="str">
        <f t="shared" si="261"/>
        <v xml:space="preserve"> </v>
      </c>
      <c r="J4189" s="27" t="str">
        <f t="shared" si="262"/>
        <v/>
      </c>
      <c r="K4189" s="26" t="str">
        <f t="shared" si="263"/>
        <v xml:space="preserve"> </v>
      </c>
    </row>
    <row r="4190" spans="5:11" x14ac:dyDescent="0.25">
      <c r="E4190" s="25" t="str">
        <f t="shared" si="260"/>
        <v xml:space="preserve"> </v>
      </c>
      <c r="I4190" s="26" t="str">
        <f t="shared" si="261"/>
        <v xml:space="preserve"> </v>
      </c>
      <c r="J4190" s="27" t="str">
        <f t="shared" si="262"/>
        <v/>
      </c>
      <c r="K4190" s="26" t="str">
        <f t="shared" si="263"/>
        <v xml:space="preserve"> </v>
      </c>
    </row>
    <row r="4191" spans="5:11" x14ac:dyDescent="0.25">
      <c r="E4191" s="25" t="str">
        <f t="shared" si="260"/>
        <v xml:space="preserve"> </v>
      </c>
      <c r="I4191" s="26" t="str">
        <f t="shared" si="261"/>
        <v xml:space="preserve"> </v>
      </c>
      <c r="J4191" s="27" t="str">
        <f t="shared" si="262"/>
        <v/>
      </c>
      <c r="K4191" s="26" t="str">
        <f t="shared" si="263"/>
        <v xml:space="preserve"> </v>
      </c>
    </row>
    <row r="4192" spans="5:11" x14ac:dyDescent="0.25">
      <c r="E4192" s="25" t="str">
        <f t="shared" si="260"/>
        <v xml:space="preserve"> </v>
      </c>
      <c r="I4192" s="26" t="str">
        <f t="shared" si="261"/>
        <v xml:space="preserve"> </v>
      </c>
      <c r="J4192" s="27" t="str">
        <f t="shared" si="262"/>
        <v/>
      </c>
      <c r="K4192" s="26" t="str">
        <f t="shared" si="263"/>
        <v xml:space="preserve"> </v>
      </c>
    </row>
    <row r="4193" spans="5:11" x14ac:dyDescent="0.25">
      <c r="E4193" s="25" t="str">
        <f t="shared" si="260"/>
        <v xml:space="preserve"> </v>
      </c>
      <c r="I4193" s="26" t="str">
        <f t="shared" si="261"/>
        <v xml:space="preserve"> </v>
      </c>
      <c r="J4193" s="27" t="str">
        <f t="shared" si="262"/>
        <v/>
      </c>
      <c r="K4193" s="26" t="str">
        <f t="shared" si="263"/>
        <v xml:space="preserve"> </v>
      </c>
    </row>
    <row r="4194" spans="5:11" x14ac:dyDescent="0.25">
      <c r="E4194" s="25" t="str">
        <f t="shared" si="260"/>
        <v xml:space="preserve"> </v>
      </c>
      <c r="I4194" s="26" t="str">
        <f t="shared" si="261"/>
        <v xml:space="preserve"> </v>
      </c>
      <c r="J4194" s="27" t="str">
        <f t="shared" si="262"/>
        <v/>
      </c>
      <c r="K4194" s="26" t="str">
        <f t="shared" si="263"/>
        <v xml:space="preserve"> </v>
      </c>
    </row>
    <row r="4195" spans="5:11" x14ac:dyDescent="0.25">
      <c r="E4195" s="25" t="str">
        <f t="shared" si="260"/>
        <v xml:space="preserve"> </v>
      </c>
      <c r="I4195" s="26" t="str">
        <f t="shared" si="261"/>
        <v xml:space="preserve"> </v>
      </c>
      <c r="J4195" s="27" t="str">
        <f t="shared" si="262"/>
        <v/>
      </c>
      <c r="K4195" s="26" t="str">
        <f t="shared" si="263"/>
        <v xml:space="preserve"> </v>
      </c>
    </row>
    <row r="4196" spans="5:11" x14ac:dyDescent="0.25">
      <c r="E4196" s="25" t="str">
        <f t="shared" si="260"/>
        <v xml:space="preserve"> </v>
      </c>
      <c r="I4196" s="26" t="str">
        <f t="shared" si="261"/>
        <v xml:space="preserve"> </v>
      </c>
      <c r="J4196" s="27" t="str">
        <f t="shared" si="262"/>
        <v/>
      </c>
      <c r="K4196" s="26" t="str">
        <f t="shared" si="263"/>
        <v xml:space="preserve"> </v>
      </c>
    </row>
    <row r="4197" spans="5:11" x14ac:dyDescent="0.25">
      <c r="E4197" s="25" t="str">
        <f t="shared" si="260"/>
        <v xml:space="preserve"> </v>
      </c>
      <c r="I4197" s="26" t="str">
        <f t="shared" si="261"/>
        <v xml:space="preserve"> </v>
      </c>
      <c r="J4197" s="27" t="str">
        <f t="shared" si="262"/>
        <v/>
      </c>
      <c r="K4197" s="26" t="str">
        <f t="shared" si="263"/>
        <v xml:space="preserve"> </v>
      </c>
    </row>
    <row r="4198" spans="5:11" x14ac:dyDescent="0.25">
      <c r="E4198" s="25" t="str">
        <f t="shared" si="260"/>
        <v xml:space="preserve"> </v>
      </c>
      <c r="I4198" s="26" t="str">
        <f t="shared" si="261"/>
        <v xml:space="preserve"> </v>
      </c>
      <c r="J4198" s="27" t="str">
        <f t="shared" si="262"/>
        <v/>
      </c>
      <c r="K4198" s="26" t="str">
        <f t="shared" si="263"/>
        <v xml:space="preserve"> </v>
      </c>
    </row>
    <row r="4199" spans="5:11" x14ac:dyDescent="0.25">
      <c r="E4199" s="25" t="str">
        <f t="shared" si="260"/>
        <v xml:space="preserve"> </v>
      </c>
      <c r="I4199" s="26" t="str">
        <f t="shared" si="261"/>
        <v xml:space="preserve"> </v>
      </c>
      <c r="J4199" s="27" t="str">
        <f t="shared" si="262"/>
        <v/>
      </c>
      <c r="K4199" s="26" t="str">
        <f t="shared" si="263"/>
        <v xml:space="preserve"> </v>
      </c>
    </row>
    <row r="4200" spans="5:11" x14ac:dyDescent="0.25">
      <c r="E4200" s="25" t="str">
        <f t="shared" si="260"/>
        <v xml:space="preserve"> </v>
      </c>
      <c r="I4200" s="26" t="str">
        <f t="shared" si="261"/>
        <v xml:space="preserve"> </v>
      </c>
      <c r="J4200" s="27" t="str">
        <f t="shared" si="262"/>
        <v/>
      </c>
      <c r="K4200" s="26" t="str">
        <f t="shared" si="263"/>
        <v xml:space="preserve"> </v>
      </c>
    </row>
    <row r="4201" spans="5:11" x14ac:dyDescent="0.25">
      <c r="E4201" s="25" t="str">
        <f t="shared" si="260"/>
        <v xml:space="preserve"> </v>
      </c>
      <c r="I4201" s="26" t="str">
        <f t="shared" si="261"/>
        <v xml:space="preserve"> </v>
      </c>
      <c r="J4201" s="27" t="str">
        <f t="shared" si="262"/>
        <v/>
      </c>
      <c r="K4201" s="26" t="str">
        <f t="shared" si="263"/>
        <v xml:space="preserve"> </v>
      </c>
    </row>
    <row r="4202" spans="5:11" x14ac:dyDescent="0.25">
      <c r="E4202" s="25" t="str">
        <f t="shared" si="260"/>
        <v xml:space="preserve"> </v>
      </c>
      <c r="I4202" s="26" t="str">
        <f t="shared" si="261"/>
        <v xml:space="preserve"> </v>
      </c>
      <c r="J4202" s="27" t="str">
        <f t="shared" si="262"/>
        <v/>
      </c>
      <c r="K4202" s="26" t="str">
        <f t="shared" si="263"/>
        <v xml:space="preserve"> </v>
      </c>
    </row>
    <row r="4203" spans="5:11" x14ac:dyDescent="0.25">
      <c r="E4203" s="25" t="str">
        <f t="shared" si="260"/>
        <v xml:space="preserve"> </v>
      </c>
      <c r="I4203" s="26" t="str">
        <f t="shared" si="261"/>
        <v xml:space="preserve"> </v>
      </c>
      <c r="J4203" s="27" t="str">
        <f t="shared" si="262"/>
        <v/>
      </c>
      <c r="K4203" s="26" t="str">
        <f t="shared" si="263"/>
        <v xml:space="preserve"> </v>
      </c>
    </row>
    <row r="4204" spans="5:11" x14ac:dyDescent="0.25">
      <c r="E4204" s="25" t="str">
        <f t="shared" si="260"/>
        <v xml:space="preserve"> </v>
      </c>
      <c r="I4204" s="26" t="str">
        <f t="shared" si="261"/>
        <v xml:space="preserve"> </v>
      </c>
      <c r="J4204" s="27" t="str">
        <f t="shared" si="262"/>
        <v/>
      </c>
      <c r="K4204" s="26" t="str">
        <f t="shared" si="263"/>
        <v xml:space="preserve"> </v>
      </c>
    </row>
    <row r="4205" spans="5:11" x14ac:dyDescent="0.25">
      <c r="E4205" s="25" t="str">
        <f t="shared" si="260"/>
        <v xml:space="preserve"> </v>
      </c>
      <c r="I4205" s="26" t="str">
        <f t="shared" si="261"/>
        <v xml:space="preserve"> </v>
      </c>
      <c r="J4205" s="27" t="str">
        <f t="shared" si="262"/>
        <v/>
      </c>
      <c r="K4205" s="26" t="str">
        <f t="shared" si="263"/>
        <v xml:space="preserve"> </v>
      </c>
    </row>
    <row r="4206" spans="5:11" x14ac:dyDescent="0.25">
      <c r="E4206" s="25" t="str">
        <f t="shared" si="260"/>
        <v xml:space="preserve"> </v>
      </c>
      <c r="I4206" s="26" t="str">
        <f t="shared" si="261"/>
        <v xml:space="preserve"> </v>
      </c>
      <c r="J4206" s="27" t="str">
        <f t="shared" si="262"/>
        <v/>
      </c>
      <c r="K4206" s="26" t="str">
        <f t="shared" si="263"/>
        <v xml:space="preserve"> </v>
      </c>
    </row>
    <row r="4207" spans="5:11" x14ac:dyDescent="0.25">
      <c r="E4207" s="25" t="str">
        <f t="shared" si="260"/>
        <v xml:space="preserve"> </v>
      </c>
      <c r="I4207" s="26" t="str">
        <f t="shared" si="261"/>
        <v xml:space="preserve"> </v>
      </c>
      <c r="J4207" s="27" t="str">
        <f t="shared" si="262"/>
        <v/>
      </c>
      <c r="K4207" s="26" t="str">
        <f t="shared" si="263"/>
        <v xml:space="preserve"> </v>
      </c>
    </row>
    <row r="4208" spans="5:11" x14ac:dyDescent="0.25">
      <c r="E4208" s="25" t="str">
        <f t="shared" si="260"/>
        <v xml:space="preserve"> </v>
      </c>
      <c r="I4208" s="26" t="str">
        <f t="shared" si="261"/>
        <v xml:space="preserve"> </v>
      </c>
      <c r="J4208" s="27" t="str">
        <f t="shared" si="262"/>
        <v/>
      </c>
      <c r="K4208" s="26" t="str">
        <f t="shared" si="263"/>
        <v xml:space="preserve"> </v>
      </c>
    </row>
    <row r="4209" spans="5:11" x14ac:dyDescent="0.25">
      <c r="E4209" s="25" t="str">
        <f t="shared" si="260"/>
        <v xml:space="preserve"> </v>
      </c>
      <c r="I4209" s="26" t="str">
        <f t="shared" si="261"/>
        <v xml:space="preserve"> </v>
      </c>
      <c r="J4209" s="27" t="str">
        <f t="shared" si="262"/>
        <v/>
      </c>
      <c r="K4209" s="26" t="str">
        <f t="shared" si="263"/>
        <v xml:space="preserve"> </v>
      </c>
    </row>
    <row r="4210" spans="5:11" x14ac:dyDescent="0.25">
      <c r="E4210" s="25" t="str">
        <f t="shared" si="260"/>
        <v xml:space="preserve"> </v>
      </c>
      <c r="I4210" s="26" t="str">
        <f t="shared" si="261"/>
        <v xml:space="preserve"> </v>
      </c>
      <c r="J4210" s="27" t="str">
        <f t="shared" si="262"/>
        <v/>
      </c>
      <c r="K4210" s="26" t="str">
        <f t="shared" si="263"/>
        <v xml:space="preserve"> </v>
      </c>
    </row>
    <row r="4211" spans="5:11" x14ac:dyDescent="0.25">
      <c r="E4211" s="25" t="str">
        <f t="shared" si="260"/>
        <v xml:space="preserve"> </v>
      </c>
      <c r="I4211" s="26" t="str">
        <f t="shared" si="261"/>
        <v xml:space="preserve"> </v>
      </c>
      <c r="J4211" s="27" t="str">
        <f t="shared" si="262"/>
        <v/>
      </c>
      <c r="K4211" s="26" t="str">
        <f t="shared" si="263"/>
        <v xml:space="preserve"> </v>
      </c>
    </row>
    <row r="4212" spans="5:11" x14ac:dyDescent="0.25">
      <c r="E4212" s="25" t="str">
        <f t="shared" si="260"/>
        <v xml:space="preserve"> </v>
      </c>
      <c r="I4212" s="26" t="str">
        <f t="shared" si="261"/>
        <v xml:space="preserve"> </v>
      </c>
      <c r="J4212" s="27" t="str">
        <f t="shared" si="262"/>
        <v/>
      </c>
      <c r="K4212" s="26" t="str">
        <f t="shared" si="263"/>
        <v xml:space="preserve"> </v>
      </c>
    </row>
    <row r="4213" spans="5:11" x14ac:dyDescent="0.25">
      <c r="E4213" s="25" t="str">
        <f t="shared" si="260"/>
        <v xml:space="preserve"> </v>
      </c>
      <c r="I4213" s="26" t="str">
        <f t="shared" si="261"/>
        <v xml:space="preserve"> </v>
      </c>
      <c r="J4213" s="27" t="str">
        <f t="shared" si="262"/>
        <v/>
      </c>
      <c r="K4213" s="26" t="str">
        <f t="shared" si="263"/>
        <v xml:space="preserve"> </v>
      </c>
    </row>
    <row r="4214" spans="5:11" x14ac:dyDescent="0.25">
      <c r="E4214" s="25" t="str">
        <f t="shared" si="260"/>
        <v xml:space="preserve"> </v>
      </c>
      <c r="I4214" s="26" t="str">
        <f t="shared" si="261"/>
        <v xml:space="preserve"> </v>
      </c>
      <c r="J4214" s="27" t="str">
        <f t="shared" si="262"/>
        <v/>
      </c>
      <c r="K4214" s="26" t="str">
        <f t="shared" si="263"/>
        <v xml:space="preserve"> </v>
      </c>
    </row>
    <row r="4215" spans="5:11" x14ac:dyDescent="0.25">
      <c r="E4215" s="25" t="str">
        <f t="shared" si="260"/>
        <v xml:space="preserve"> </v>
      </c>
      <c r="I4215" s="26" t="str">
        <f t="shared" si="261"/>
        <v xml:space="preserve"> </v>
      </c>
      <c r="J4215" s="27" t="str">
        <f t="shared" si="262"/>
        <v/>
      </c>
      <c r="K4215" s="26" t="str">
        <f t="shared" si="263"/>
        <v xml:space="preserve"> </v>
      </c>
    </row>
    <row r="4216" spans="5:11" x14ac:dyDescent="0.25">
      <c r="E4216" s="25" t="str">
        <f t="shared" si="260"/>
        <v xml:space="preserve"> </v>
      </c>
      <c r="I4216" s="26" t="str">
        <f t="shared" si="261"/>
        <v xml:space="preserve"> </v>
      </c>
      <c r="J4216" s="27" t="str">
        <f t="shared" si="262"/>
        <v/>
      </c>
      <c r="K4216" s="26" t="str">
        <f t="shared" si="263"/>
        <v xml:space="preserve"> </v>
      </c>
    </row>
    <row r="4217" spans="5:11" x14ac:dyDescent="0.25">
      <c r="E4217" s="25" t="str">
        <f t="shared" si="260"/>
        <v xml:space="preserve"> </v>
      </c>
      <c r="I4217" s="26" t="str">
        <f t="shared" si="261"/>
        <v xml:space="preserve"> </v>
      </c>
      <c r="J4217" s="27" t="str">
        <f t="shared" si="262"/>
        <v/>
      </c>
      <c r="K4217" s="26" t="str">
        <f t="shared" si="263"/>
        <v xml:space="preserve"> </v>
      </c>
    </row>
    <row r="4218" spans="5:11" x14ac:dyDescent="0.25">
      <c r="E4218" s="25" t="str">
        <f t="shared" si="260"/>
        <v xml:space="preserve"> </v>
      </c>
      <c r="I4218" s="26" t="str">
        <f t="shared" si="261"/>
        <v xml:space="preserve"> </v>
      </c>
      <c r="J4218" s="27" t="str">
        <f t="shared" si="262"/>
        <v/>
      </c>
      <c r="K4218" s="26" t="str">
        <f t="shared" si="263"/>
        <v xml:space="preserve"> </v>
      </c>
    </row>
    <row r="4219" spans="5:11" x14ac:dyDescent="0.25">
      <c r="E4219" s="25" t="str">
        <f t="shared" si="260"/>
        <v xml:space="preserve"> </v>
      </c>
      <c r="I4219" s="26" t="str">
        <f t="shared" si="261"/>
        <v xml:space="preserve"> </v>
      </c>
      <c r="J4219" s="27" t="str">
        <f t="shared" si="262"/>
        <v/>
      </c>
      <c r="K4219" s="26" t="str">
        <f t="shared" si="263"/>
        <v xml:space="preserve"> </v>
      </c>
    </row>
    <row r="4220" spans="5:11" x14ac:dyDescent="0.25">
      <c r="E4220" s="25" t="str">
        <f t="shared" si="260"/>
        <v xml:space="preserve"> </v>
      </c>
      <c r="I4220" s="26" t="str">
        <f t="shared" si="261"/>
        <v xml:space="preserve"> </v>
      </c>
      <c r="J4220" s="27" t="str">
        <f t="shared" si="262"/>
        <v/>
      </c>
      <c r="K4220" s="26" t="str">
        <f t="shared" si="263"/>
        <v xml:space="preserve"> </v>
      </c>
    </row>
    <row r="4221" spans="5:11" x14ac:dyDescent="0.25">
      <c r="E4221" s="25" t="str">
        <f t="shared" si="260"/>
        <v xml:space="preserve"> </v>
      </c>
      <c r="I4221" s="26" t="str">
        <f t="shared" si="261"/>
        <v xml:space="preserve"> </v>
      </c>
      <c r="J4221" s="27" t="str">
        <f t="shared" si="262"/>
        <v/>
      </c>
      <c r="K4221" s="26" t="str">
        <f t="shared" si="263"/>
        <v xml:space="preserve"> </v>
      </c>
    </row>
    <row r="4222" spans="5:11" x14ac:dyDescent="0.25">
      <c r="E4222" s="25" t="str">
        <f t="shared" si="260"/>
        <v xml:space="preserve"> </v>
      </c>
      <c r="I4222" s="26" t="str">
        <f t="shared" si="261"/>
        <v xml:space="preserve"> </v>
      </c>
      <c r="J4222" s="27" t="str">
        <f t="shared" si="262"/>
        <v/>
      </c>
      <c r="K4222" s="26" t="str">
        <f t="shared" si="263"/>
        <v xml:space="preserve"> </v>
      </c>
    </row>
    <row r="4223" spans="5:11" x14ac:dyDescent="0.25">
      <c r="E4223" s="25" t="str">
        <f t="shared" si="260"/>
        <v xml:space="preserve"> </v>
      </c>
      <c r="I4223" s="26" t="str">
        <f t="shared" si="261"/>
        <v xml:space="preserve"> </v>
      </c>
      <c r="J4223" s="27" t="str">
        <f t="shared" si="262"/>
        <v/>
      </c>
      <c r="K4223" s="26" t="str">
        <f t="shared" si="263"/>
        <v xml:space="preserve"> </v>
      </c>
    </row>
    <row r="4224" spans="5:11" x14ac:dyDescent="0.25">
      <c r="E4224" s="25" t="str">
        <f t="shared" si="260"/>
        <v xml:space="preserve"> </v>
      </c>
      <c r="I4224" s="26" t="str">
        <f t="shared" si="261"/>
        <v xml:space="preserve"> </v>
      </c>
      <c r="J4224" s="27" t="str">
        <f t="shared" si="262"/>
        <v/>
      </c>
      <c r="K4224" s="26" t="str">
        <f t="shared" si="263"/>
        <v xml:space="preserve"> </v>
      </c>
    </row>
    <row r="4225" spans="5:11" x14ac:dyDescent="0.25">
      <c r="E4225" s="25" t="str">
        <f t="shared" si="260"/>
        <v xml:space="preserve"> </v>
      </c>
      <c r="I4225" s="26" t="str">
        <f t="shared" si="261"/>
        <v xml:space="preserve"> </v>
      </c>
      <c r="J4225" s="27" t="str">
        <f t="shared" si="262"/>
        <v/>
      </c>
      <c r="K4225" s="26" t="str">
        <f t="shared" si="263"/>
        <v xml:space="preserve"> </v>
      </c>
    </row>
    <row r="4226" spans="5:11" x14ac:dyDescent="0.25">
      <c r="E4226" s="25" t="str">
        <f t="shared" si="260"/>
        <v xml:space="preserve"> </v>
      </c>
      <c r="I4226" s="26" t="str">
        <f t="shared" si="261"/>
        <v xml:space="preserve"> </v>
      </c>
      <c r="J4226" s="27" t="str">
        <f t="shared" si="262"/>
        <v/>
      </c>
      <c r="K4226" s="26" t="str">
        <f t="shared" si="263"/>
        <v xml:space="preserve"> </v>
      </c>
    </row>
    <row r="4227" spans="5:11" x14ac:dyDescent="0.25">
      <c r="E4227" s="25" t="str">
        <f t="shared" ref="E4227:E4290" si="264">IF(COUNT(D4227),IF(D4227&gt;=60,"Strength",IF(D4227&gt;=41,"Typical",IF(D4227&gt;=28,"Need")))," ")</f>
        <v xml:space="preserve"> </v>
      </c>
      <c r="I4227" s="26" t="str">
        <f t="shared" ref="I4227:I4290" si="265">IF(COUNT(H4227),IF(H4227&gt;=60,"Strength",IF(H4227&gt;=41,"Typical",IF(H4227&gt;=28,"Need")))," ")</f>
        <v xml:space="preserve"> </v>
      </c>
      <c r="J4227" s="27" t="str">
        <f t="shared" ref="J4227:J4290" si="266">IF(H4227="","",H4227-D4227)</f>
        <v/>
      </c>
      <c r="K4227" s="26" t="str">
        <f t="shared" ref="K4227:K4290" si="267">IF(COUNT(J4227),IF((J4227)&gt;=8,"Large Positive",IF((J4227)&gt;=5,"Medium Positive",IF((J4227)&gt;=2,"Small Positive",IF((J4227)&gt;=0,"No change",IF((J4227)&lt;=-8,"Large Negative",IF((J4227)&lt;=-5,"Medium Negative",IF((J4227)&lt;=-2,"Small Negative",IF((J4227)&lt;=0,"No change"))))))))," ")</f>
        <v xml:space="preserve"> </v>
      </c>
    </row>
    <row r="4228" spans="5:11" x14ac:dyDescent="0.25">
      <c r="E4228" s="25" t="str">
        <f t="shared" si="264"/>
        <v xml:space="preserve"> </v>
      </c>
      <c r="I4228" s="26" t="str">
        <f t="shared" si="265"/>
        <v xml:space="preserve"> </v>
      </c>
      <c r="J4228" s="27" t="str">
        <f t="shared" si="266"/>
        <v/>
      </c>
      <c r="K4228" s="26" t="str">
        <f t="shared" si="267"/>
        <v xml:space="preserve"> </v>
      </c>
    </row>
    <row r="4229" spans="5:11" x14ac:dyDescent="0.25">
      <c r="E4229" s="25" t="str">
        <f t="shared" si="264"/>
        <v xml:space="preserve"> </v>
      </c>
      <c r="I4229" s="26" t="str">
        <f t="shared" si="265"/>
        <v xml:space="preserve"> </v>
      </c>
      <c r="J4229" s="27" t="str">
        <f t="shared" si="266"/>
        <v/>
      </c>
      <c r="K4229" s="26" t="str">
        <f t="shared" si="267"/>
        <v xml:space="preserve"> </v>
      </c>
    </row>
    <row r="4230" spans="5:11" x14ac:dyDescent="0.25">
      <c r="E4230" s="25" t="str">
        <f t="shared" si="264"/>
        <v xml:space="preserve"> </v>
      </c>
      <c r="I4230" s="26" t="str">
        <f t="shared" si="265"/>
        <v xml:space="preserve"> </v>
      </c>
      <c r="J4230" s="27" t="str">
        <f t="shared" si="266"/>
        <v/>
      </c>
      <c r="K4230" s="26" t="str">
        <f t="shared" si="267"/>
        <v xml:space="preserve"> </v>
      </c>
    </row>
    <row r="4231" spans="5:11" x14ac:dyDescent="0.25">
      <c r="E4231" s="25" t="str">
        <f t="shared" si="264"/>
        <v xml:space="preserve"> </v>
      </c>
      <c r="I4231" s="26" t="str">
        <f t="shared" si="265"/>
        <v xml:space="preserve"> </v>
      </c>
      <c r="J4231" s="27" t="str">
        <f t="shared" si="266"/>
        <v/>
      </c>
      <c r="K4231" s="26" t="str">
        <f t="shared" si="267"/>
        <v xml:space="preserve"> </v>
      </c>
    </row>
    <row r="4232" spans="5:11" x14ac:dyDescent="0.25">
      <c r="E4232" s="25" t="str">
        <f t="shared" si="264"/>
        <v xml:space="preserve"> </v>
      </c>
      <c r="I4232" s="26" t="str">
        <f t="shared" si="265"/>
        <v xml:space="preserve"> </v>
      </c>
      <c r="J4232" s="27" t="str">
        <f t="shared" si="266"/>
        <v/>
      </c>
      <c r="K4232" s="26" t="str">
        <f t="shared" si="267"/>
        <v xml:space="preserve"> </v>
      </c>
    </row>
    <row r="4233" spans="5:11" x14ac:dyDescent="0.25">
      <c r="E4233" s="25" t="str">
        <f t="shared" si="264"/>
        <v xml:space="preserve"> </v>
      </c>
      <c r="I4233" s="26" t="str">
        <f t="shared" si="265"/>
        <v xml:space="preserve"> </v>
      </c>
      <c r="J4233" s="27" t="str">
        <f t="shared" si="266"/>
        <v/>
      </c>
      <c r="K4233" s="26" t="str">
        <f t="shared" si="267"/>
        <v xml:space="preserve"> </v>
      </c>
    </row>
    <row r="4234" spans="5:11" x14ac:dyDescent="0.25">
      <c r="E4234" s="25" t="str">
        <f t="shared" si="264"/>
        <v xml:space="preserve"> </v>
      </c>
      <c r="I4234" s="26" t="str">
        <f t="shared" si="265"/>
        <v xml:space="preserve"> </v>
      </c>
      <c r="J4234" s="27" t="str">
        <f t="shared" si="266"/>
        <v/>
      </c>
      <c r="K4234" s="26" t="str">
        <f t="shared" si="267"/>
        <v xml:space="preserve"> </v>
      </c>
    </row>
    <row r="4235" spans="5:11" x14ac:dyDescent="0.25">
      <c r="E4235" s="25" t="str">
        <f t="shared" si="264"/>
        <v xml:space="preserve"> </v>
      </c>
      <c r="I4235" s="26" t="str">
        <f t="shared" si="265"/>
        <v xml:space="preserve"> </v>
      </c>
      <c r="J4235" s="27" t="str">
        <f t="shared" si="266"/>
        <v/>
      </c>
      <c r="K4235" s="26" t="str">
        <f t="shared" si="267"/>
        <v xml:space="preserve"> </v>
      </c>
    </row>
    <row r="4236" spans="5:11" x14ac:dyDescent="0.25">
      <c r="E4236" s="25" t="str">
        <f t="shared" si="264"/>
        <v xml:space="preserve"> </v>
      </c>
      <c r="I4236" s="26" t="str">
        <f t="shared" si="265"/>
        <v xml:space="preserve"> </v>
      </c>
      <c r="J4236" s="27" t="str">
        <f t="shared" si="266"/>
        <v/>
      </c>
      <c r="K4236" s="26" t="str">
        <f t="shared" si="267"/>
        <v xml:space="preserve"> </v>
      </c>
    </row>
    <row r="4237" spans="5:11" x14ac:dyDescent="0.25">
      <c r="E4237" s="25" t="str">
        <f t="shared" si="264"/>
        <v xml:space="preserve"> </v>
      </c>
      <c r="I4237" s="26" t="str">
        <f t="shared" si="265"/>
        <v xml:space="preserve"> </v>
      </c>
      <c r="J4237" s="27" t="str">
        <f t="shared" si="266"/>
        <v/>
      </c>
      <c r="K4237" s="26" t="str">
        <f t="shared" si="267"/>
        <v xml:space="preserve"> </v>
      </c>
    </row>
    <row r="4238" spans="5:11" x14ac:dyDescent="0.25">
      <c r="E4238" s="25" t="str">
        <f t="shared" si="264"/>
        <v xml:space="preserve"> </v>
      </c>
      <c r="I4238" s="26" t="str">
        <f t="shared" si="265"/>
        <v xml:space="preserve"> </v>
      </c>
      <c r="J4238" s="27" t="str">
        <f t="shared" si="266"/>
        <v/>
      </c>
      <c r="K4238" s="26" t="str">
        <f t="shared" si="267"/>
        <v xml:space="preserve"> </v>
      </c>
    </row>
    <row r="4239" spans="5:11" x14ac:dyDescent="0.25">
      <c r="E4239" s="25" t="str">
        <f t="shared" si="264"/>
        <v xml:space="preserve"> </v>
      </c>
      <c r="I4239" s="26" t="str">
        <f t="shared" si="265"/>
        <v xml:space="preserve"> </v>
      </c>
      <c r="J4239" s="27" t="str">
        <f t="shared" si="266"/>
        <v/>
      </c>
      <c r="K4239" s="26" t="str">
        <f t="shared" si="267"/>
        <v xml:space="preserve"> </v>
      </c>
    </row>
    <row r="4240" spans="5:11" x14ac:dyDescent="0.25">
      <c r="E4240" s="25" t="str">
        <f t="shared" si="264"/>
        <v xml:space="preserve"> </v>
      </c>
      <c r="I4240" s="26" t="str">
        <f t="shared" si="265"/>
        <v xml:space="preserve"> </v>
      </c>
      <c r="J4240" s="27" t="str">
        <f t="shared" si="266"/>
        <v/>
      </c>
      <c r="K4240" s="26" t="str">
        <f t="shared" si="267"/>
        <v xml:space="preserve"> </v>
      </c>
    </row>
    <row r="4241" spans="5:11" x14ac:dyDescent="0.25">
      <c r="E4241" s="25" t="str">
        <f t="shared" si="264"/>
        <v xml:space="preserve"> </v>
      </c>
      <c r="I4241" s="26" t="str">
        <f t="shared" si="265"/>
        <v xml:space="preserve"> </v>
      </c>
      <c r="J4241" s="27" t="str">
        <f t="shared" si="266"/>
        <v/>
      </c>
      <c r="K4241" s="26" t="str">
        <f t="shared" si="267"/>
        <v xml:space="preserve"> </v>
      </c>
    </row>
    <row r="4242" spans="5:11" x14ac:dyDescent="0.25">
      <c r="E4242" s="25" t="str">
        <f t="shared" si="264"/>
        <v xml:space="preserve"> </v>
      </c>
      <c r="I4242" s="26" t="str">
        <f t="shared" si="265"/>
        <v xml:space="preserve"> </v>
      </c>
      <c r="J4242" s="27" t="str">
        <f t="shared" si="266"/>
        <v/>
      </c>
      <c r="K4242" s="26" t="str">
        <f t="shared" si="267"/>
        <v xml:space="preserve"> </v>
      </c>
    </row>
    <row r="4243" spans="5:11" x14ac:dyDescent="0.25">
      <c r="E4243" s="25" t="str">
        <f t="shared" si="264"/>
        <v xml:space="preserve"> </v>
      </c>
      <c r="I4243" s="26" t="str">
        <f t="shared" si="265"/>
        <v xml:space="preserve"> </v>
      </c>
      <c r="J4243" s="27" t="str">
        <f t="shared" si="266"/>
        <v/>
      </c>
      <c r="K4243" s="26" t="str">
        <f t="shared" si="267"/>
        <v xml:space="preserve"> </v>
      </c>
    </row>
    <row r="4244" spans="5:11" x14ac:dyDescent="0.25">
      <c r="E4244" s="25" t="str">
        <f t="shared" si="264"/>
        <v xml:space="preserve"> </v>
      </c>
      <c r="I4244" s="26" t="str">
        <f t="shared" si="265"/>
        <v xml:space="preserve"> </v>
      </c>
      <c r="J4244" s="27" t="str">
        <f t="shared" si="266"/>
        <v/>
      </c>
      <c r="K4244" s="26" t="str">
        <f t="shared" si="267"/>
        <v xml:space="preserve"> </v>
      </c>
    </row>
    <row r="4245" spans="5:11" x14ac:dyDescent="0.25">
      <c r="E4245" s="25" t="str">
        <f t="shared" si="264"/>
        <v xml:space="preserve"> </v>
      </c>
      <c r="I4245" s="26" t="str">
        <f t="shared" si="265"/>
        <v xml:space="preserve"> </v>
      </c>
      <c r="J4245" s="27" t="str">
        <f t="shared" si="266"/>
        <v/>
      </c>
      <c r="K4245" s="26" t="str">
        <f t="shared" si="267"/>
        <v xml:space="preserve"> </v>
      </c>
    </row>
    <row r="4246" spans="5:11" x14ac:dyDescent="0.25">
      <c r="E4246" s="25" t="str">
        <f t="shared" si="264"/>
        <v xml:space="preserve"> </v>
      </c>
      <c r="I4246" s="26" t="str">
        <f t="shared" si="265"/>
        <v xml:space="preserve"> </v>
      </c>
      <c r="J4246" s="27" t="str">
        <f t="shared" si="266"/>
        <v/>
      </c>
      <c r="K4246" s="26" t="str">
        <f t="shared" si="267"/>
        <v xml:space="preserve"> </v>
      </c>
    </row>
    <row r="4247" spans="5:11" x14ac:dyDescent="0.25">
      <c r="E4247" s="25" t="str">
        <f t="shared" si="264"/>
        <v xml:space="preserve"> </v>
      </c>
      <c r="I4247" s="26" t="str">
        <f t="shared" si="265"/>
        <v xml:space="preserve"> </v>
      </c>
      <c r="J4247" s="27" t="str">
        <f t="shared" si="266"/>
        <v/>
      </c>
      <c r="K4247" s="26" t="str">
        <f t="shared" si="267"/>
        <v xml:space="preserve"> </v>
      </c>
    </row>
    <row r="4248" spans="5:11" x14ac:dyDescent="0.25">
      <c r="E4248" s="25" t="str">
        <f t="shared" si="264"/>
        <v xml:space="preserve"> </v>
      </c>
      <c r="I4248" s="26" t="str">
        <f t="shared" si="265"/>
        <v xml:space="preserve"> </v>
      </c>
      <c r="J4248" s="27" t="str">
        <f t="shared" si="266"/>
        <v/>
      </c>
      <c r="K4248" s="26" t="str">
        <f t="shared" si="267"/>
        <v xml:space="preserve"> </v>
      </c>
    </row>
    <row r="4249" spans="5:11" x14ac:dyDescent="0.25">
      <c r="E4249" s="25" t="str">
        <f t="shared" si="264"/>
        <v xml:space="preserve"> </v>
      </c>
      <c r="I4249" s="26" t="str">
        <f t="shared" si="265"/>
        <v xml:space="preserve"> </v>
      </c>
      <c r="J4249" s="27" t="str">
        <f t="shared" si="266"/>
        <v/>
      </c>
      <c r="K4249" s="26" t="str">
        <f t="shared" si="267"/>
        <v xml:space="preserve"> </v>
      </c>
    </row>
    <row r="4250" spans="5:11" x14ac:dyDescent="0.25">
      <c r="E4250" s="25" t="str">
        <f t="shared" si="264"/>
        <v xml:space="preserve"> </v>
      </c>
      <c r="I4250" s="26" t="str">
        <f t="shared" si="265"/>
        <v xml:space="preserve"> </v>
      </c>
      <c r="J4250" s="27" t="str">
        <f t="shared" si="266"/>
        <v/>
      </c>
      <c r="K4250" s="26" t="str">
        <f t="shared" si="267"/>
        <v xml:space="preserve"> </v>
      </c>
    </row>
    <row r="4251" spans="5:11" x14ac:dyDescent="0.25">
      <c r="E4251" s="25" t="str">
        <f t="shared" si="264"/>
        <v xml:space="preserve"> </v>
      </c>
      <c r="I4251" s="26" t="str">
        <f t="shared" si="265"/>
        <v xml:space="preserve"> </v>
      </c>
      <c r="J4251" s="27" t="str">
        <f t="shared" si="266"/>
        <v/>
      </c>
      <c r="K4251" s="26" t="str">
        <f t="shared" si="267"/>
        <v xml:space="preserve"> </v>
      </c>
    </row>
    <row r="4252" spans="5:11" x14ac:dyDescent="0.25">
      <c r="E4252" s="25" t="str">
        <f t="shared" si="264"/>
        <v xml:space="preserve"> </v>
      </c>
      <c r="I4252" s="26" t="str">
        <f t="shared" si="265"/>
        <v xml:space="preserve"> </v>
      </c>
      <c r="J4252" s="27" t="str">
        <f t="shared" si="266"/>
        <v/>
      </c>
      <c r="K4252" s="26" t="str">
        <f t="shared" si="267"/>
        <v xml:space="preserve"> </v>
      </c>
    </row>
    <row r="4253" spans="5:11" x14ac:dyDescent="0.25">
      <c r="E4253" s="25" t="str">
        <f t="shared" si="264"/>
        <v xml:space="preserve"> </v>
      </c>
      <c r="I4253" s="26" t="str">
        <f t="shared" si="265"/>
        <v xml:space="preserve"> </v>
      </c>
      <c r="J4253" s="27" t="str">
        <f t="shared" si="266"/>
        <v/>
      </c>
      <c r="K4253" s="26" t="str">
        <f t="shared" si="267"/>
        <v xml:space="preserve"> </v>
      </c>
    </row>
    <row r="4254" spans="5:11" x14ac:dyDescent="0.25">
      <c r="E4254" s="25" t="str">
        <f t="shared" si="264"/>
        <v xml:space="preserve"> </v>
      </c>
      <c r="I4254" s="26" t="str">
        <f t="shared" si="265"/>
        <v xml:space="preserve"> </v>
      </c>
      <c r="J4254" s="27" t="str">
        <f t="shared" si="266"/>
        <v/>
      </c>
      <c r="K4254" s="26" t="str">
        <f t="shared" si="267"/>
        <v xml:space="preserve"> </v>
      </c>
    </row>
    <row r="4255" spans="5:11" x14ac:dyDescent="0.25">
      <c r="E4255" s="25" t="str">
        <f t="shared" si="264"/>
        <v xml:space="preserve"> </v>
      </c>
      <c r="I4255" s="26" t="str">
        <f t="shared" si="265"/>
        <v xml:space="preserve"> </v>
      </c>
      <c r="J4255" s="27" t="str">
        <f t="shared" si="266"/>
        <v/>
      </c>
      <c r="K4255" s="26" t="str">
        <f t="shared" si="267"/>
        <v xml:space="preserve"> </v>
      </c>
    </row>
    <row r="4256" spans="5:11" x14ac:dyDescent="0.25">
      <c r="E4256" s="25" t="str">
        <f t="shared" si="264"/>
        <v xml:space="preserve"> </v>
      </c>
      <c r="I4256" s="26" t="str">
        <f t="shared" si="265"/>
        <v xml:space="preserve"> </v>
      </c>
      <c r="J4256" s="27" t="str">
        <f t="shared" si="266"/>
        <v/>
      </c>
      <c r="K4256" s="26" t="str">
        <f t="shared" si="267"/>
        <v xml:space="preserve"> </v>
      </c>
    </row>
    <row r="4257" spans="5:11" x14ac:dyDescent="0.25">
      <c r="E4257" s="25" t="str">
        <f t="shared" si="264"/>
        <v xml:space="preserve"> </v>
      </c>
      <c r="I4257" s="26" t="str">
        <f t="shared" si="265"/>
        <v xml:space="preserve"> </v>
      </c>
      <c r="J4257" s="27" t="str">
        <f t="shared" si="266"/>
        <v/>
      </c>
      <c r="K4257" s="26" t="str">
        <f t="shared" si="267"/>
        <v xml:space="preserve"> </v>
      </c>
    </row>
    <row r="4258" spans="5:11" x14ac:dyDescent="0.25">
      <c r="E4258" s="25" t="str">
        <f t="shared" si="264"/>
        <v xml:space="preserve"> </v>
      </c>
      <c r="I4258" s="26" t="str">
        <f t="shared" si="265"/>
        <v xml:space="preserve"> </v>
      </c>
      <c r="J4258" s="27" t="str">
        <f t="shared" si="266"/>
        <v/>
      </c>
      <c r="K4258" s="26" t="str">
        <f t="shared" si="267"/>
        <v xml:space="preserve"> </v>
      </c>
    </row>
    <row r="4259" spans="5:11" x14ac:dyDescent="0.25">
      <c r="E4259" s="25" t="str">
        <f t="shared" si="264"/>
        <v xml:space="preserve"> </v>
      </c>
      <c r="I4259" s="26" t="str">
        <f t="shared" si="265"/>
        <v xml:space="preserve"> </v>
      </c>
      <c r="J4259" s="27" t="str">
        <f t="shared" si="266"/>
        <v/>
      </c>
      <c r="K4259" s="26" t="str">
        <f t="shared" si="267"/>
        <v xml:space="preserve"> </v>
      </c>
    </row>
    <row r="4260" spans="5:11" x14ac:dyDescent="0.25">
      <c r="E4260" s="25" t="str">
        <f t="shared" si="264"/>
        <v xml:space="preserve"> </v>
      </c>
      <c r="I4260" s="26" t="str">
        <f t="shared" si="265"/>
        <v xml:space="preserve"> </v>
      </c>
      <c r="J4260" s="27" t="str">
        <f t="shared" si="266"/>
        <v/>
      </c>
      <c r="K4260" s="26" t="str">
        <f t="shared" si="267"/>
        <v xml:space="preserve"> </v>
      </c>
    </row>
    <row r="4261" spans="5:11" x14ac:dyDescent="0.25">
      <c r="E4261" s="25" t="str">
        <f t="shared" si="264"/>
        <v xml:space="preserve"> </v>
      </c>
      <c r="I4261" s="26" t="str">
        <f t="shared" si="265"/>
        <v xml:space="preserve"> </v>
      </c>
      <c r="J4261" s="27" t="str">
        <f t="shared" si="266"/>
        <v/>
      </c>
      <c r="K4261" s="26" t="str">
        <f t="shared" si="267"/>
        <v xml:space="preserve"> </v>
      </c>
    </row>
    <row r="4262" spans="5:11" x14ac:dyDescent="0.25">
      <c r="E4262" s="25" t="str">
        <f t="shared" si="264"/>
        <v xml:space="preserve"> </v>
      </c>
      <c r="I4262" s="26" t="str">
        <f t="shared" si="265"/>
        <v xml:space="preserve"> </v>
      </c>
      <c r="J4262" s="27" t="str">
        <f t="shared" si="266"/>
        <v/>
      </c>
      <c r="K4262" s="26" t="str">
        <f t="shared" si="267"/>
        <v xml:space="preserve"> </v>
      </c>
    </row>
    <row r="4263" spans="5:11" x14ac:dyDescent="0.25">
      <c r="E4263" s="25" t="str">
        <f t="shared" si="264"/>
        <v xml:space="preserve"> </v>
      </c>
      <c r="I4263" s="26" t="str">
        <f t="shared" si="265"/>
        <v xml:space="preserve"> </v>
      </c>
      <c r="J4263" s="27" t="str">
        <f t="shared" si="266"/>
        <v/>
      </c>
      <c r="K4263" s="26" t="str">
        <f t="shared" si="267"/>
        <v xml:space="preserve"> </v>
      </c>
    </row>
    <row r="4264" spans="5:11" x14ac:dyDescent="0.25">
      <c r="E4264" s="25" t="str">
        <f t="shared" si="264"/>
        <v xml:space="preserve"> </v>
      </c>
      <c r="I4264" s="26" t="str">
        <f t="shared" si="265"/>
        <v xml:space="preserve"> </v>
      </c>
      <c r="J4264" s="27" t="str">
        <f t="shared" si="266"/>
        <v/>
      </c>
      <c r="K4264" s="26" t="str">
        <f t="shared" si="267"/>
        <v xml:space="preserve"> </v>
      </c>
    </row>
    <row r="4265" spans="5:11" x14ac:dyDescent="0.25">
      <c r="E4265" s="25" t="str">
        <f t="shared" si="264"/>
        <v xml:space="preserve"> </v>
      </c>
      <c r="I4265" s="26" t="str">
        <f t="shared" si="265"/>
        <v xml:space="preserve"> </v>
      </c>
      <c r="J4265" s="27" t="str">
        <f t="shared" si="266"/>
        <v/>
      </c>
      <c r="K4265" s="26" t="str">
        <f t="shared" si="267"/>
        <v xml:space="preserve"> </v>
      </c>
    </row>
    <row r="4266" spans="5:11" x14ac:dyDescent="0.25">
      <c r="E4266" s="25" t="str">
        <f t="shared" si="264"/>
        <v xml:space="preserve"> </v>
      </c>
      <c r="I4266" s="26" t="str">
        <f t="shared" si="265"/>
        <v xml:space="preserve"> </v>
      </c>
      <c r="J4266" s="27" t="str">
        <f t="shared" si="266"/>
        <v/>
      </c>
      <c r="K4266" s="26" t="str">
        <f t="shared" si="267"/>
        <v xml:space="preserve"> </v>
      </c>
    </row>
    <row r="4267" spans="5:11" x14ac:dyDescent="0.25">
      <c r="E4267" s="25" t="str">
        <f t="shared" si="264"/>
        <v xml:space="preserve"> </v>
      </c>
      <c r="I4267" s="26" t="str">
        <f t="shared" si="265"/>
        <v xml:space="preserve"> </v>
      </c>
      <c r="J4267" s="27" t="str">
        <f t="shared" si="266"/>
        <v/>
      </c>
      <c r="K4267" s="26" t="str">
        <f t="shared" si="267"/>
        <v xml:space="preserve"> </v>
      </c>
    </row>
    <row r="4268" spans="5:11" x14ac:dyDescent="0.25">
      <c r="E4268" s="25" t="str">
        <f t="shared" si="264"/>
        <v xml:space="preserve"> </v>
      </c>
      <c r="I4268" s="26" t="str">
        <f t="shared" si="265"/>
        <v xml:space="preserve"> </v>
      </c>
      <c r="J4268" s="27" t="str">
        <f t="shared" si="266"/>
        <v/>
      </c>
      <c r="K4268" s="26" t="str">
        <f t="shared" si="267"/>
        <v xml:space="preserve"> </v>
      </c>
    </row>
    <row r="4269" spans="5:11" x14ac:dyDescent="0.25">
      <c r="E4269" s="25" t="str">
        <f t="shared" si="264"/>
        <v xml:space="preserve"> </v>
      </c>
      <c r="I4269" s="26" t="str">
        <f t="shared" si="265"/>
        <v xml:space="preserve"> </v>
      </c>
      <c r="J4269" s="27" t="str">
        <f t="shared" si="266"/>
        <v/>
      </c>
      <c r="K4269" s="26" t="str">
        <f t="shared" si="267"/>
        <v xml:space="preserve"> </v>
      </c>
    </row>
    <row r="4270" spans="5:11" x14ac:dyDescent="0.25">
      <c r="E4270" s="25" t="str">
        <f t="shared" si="264"/>
        <v xml:space="preserve"> </v>
      </c>
      <c r="I4270" s="26" t="str">
        <f t="shared" si="265"/>
        <v xml:space="preserve"> </v>
      </c>
      <c r="J4270" s="27" t="str">
        <f t="shared" si="266"/>
        <v/>
      </c>
      <c r="K4270" s="26" t="str">
        <f t="shared" si="267"/>
        <v xml:space="preserve"> </v>
      </c>
    </row>
    <row r="4271" spans="5:11" x14ac:dyDescent="0.25">
      <c r="E4271" s="25" t="str">
        <f t="shared" si="264"/>
        <v xml:space="preserve"> </v>
      </c>
      <c r="I4271" s="26" t="str">
        <f t="shared" si="265"/>
        <v xml:space="preserve"> </v>
      </c>
      <c r="J4271" s="27" t="str">
        <f t="shared" si="266"/>
        <v/>
      </c>
      <c r="K4271" s="26" t="str">
        <f t="shared" si="267"/>
        <v xml:space="preserve"> </v>
      </c>
    </row>
    <row r="4272" spans="5:11" x14ac:dyDescent="0.25">
      <c r="E4272" s="25" t="str">
        <f t="shared" si="264"/>
        <v xml:space="preserve"> </v>
      </c>
      <c r="I4272" s="26" t="str">
        <f t="shared" si="265"/>
        <v xml:space="preserve"> </v>
      </c>
      <c r="J4272" s="27" t="str">
        <f t="shared" si="266"/>
        <v/>
      </c>
      <c r="K4272" s="26" t="str">
        <f t="shared" si="267"/>
        <v xml:space="preserve"> </v>
      </c>
    </row>
    <row r="4273" spans="5:11" x14ac:dyDescent="0.25">
      <c r="E4273" s="25" t="str">
        <f t="shared" si="264"/>
        <v xml:space="preserve"> </v>
      </c>
      <c r="I4273" s="26" t="str">
        <f t="shared" si="265"/>
        <v xml:space="preserve"> </v>
      </c>
      <c r="J4273" s="27" t="str">
        <f t="shared" si="266"/>
        <v/>
      </c>
      <c r="K4273" s="26" t="str">
        <f t="shared" si="267"/>
        <v xml:space="preserve"> </v>
      </c>
    </row>
    <row r="4274" spans="5:11" x14ac:dyDescent="0.25">
      <c r="E4274" s="25" t="str">
        <f t="shared" si="264"/>
        <v xml:space="preserve"> </v>
      </c>
      <c r="I4274" s="26" t="str">
        <f t="shared" si="265"/>
        <v xml:space="preserve"> </v>
      </c>
      <c r="J4274" s="27" t="str">
        <f t="shared" si="266"/>
        <v/>
      </c>
      <c r="K4274" s="26" t="str">
        <f t="shared" si="267"/>
        <v xml:space="preserve"> </v>
      </c>
    </row>
    <row r="4275" spans="5:11" x14ac:dyDescent="0.25">
      <c r="E4275" s="25" t="str">
        <f t="shared" si="264"/>
        <v xml:space="preserve"> </v>
      </c>
      <c r="I4275" s="26" t="str">
        <f t="shared" si="265"/>
        <v xml:space="preserve"> </v>
      </c>
      <c r="J4275" s="27" t="str">
        <f t="shared" si="266"/>
        <v/>
      </c>
      <c r="K4275" s="26" t="str">
        <f t="shared" si="267"/>
        <v xml:space="preserve"> </v>
      </c>
    </row>
    <row r="4276" spans="5:11" x14ac:dyDescent="0.25">
      <c r="E4276" s="25" t="str">
        <f t="shared" si="264"/>
        <v xml:space="preserve"> </v>
      </c>
      <c r="I4276" s="26" t="str">
        <f t="shared" si="265"/>
        <v xml:space="preserve"> </v>
      </c>
      <c r="J4276" s="27" t="str">
        <f t="shared" si="266"/>
        <v/>
      </c>
      <c r="K4276" s="26" t="str">
        <f t="shared" si="267"/>
        <v xml:space="preserve"> </v>
      </c>
    </row>
    <row r="4277" spans="5:11" x14ac:dyDescent="0.25">
      <c r="E4277" s="25" t="str">
        <f t="shared" si="264"/>
        <v xml:space="preserve"> </v>
      </c>
      <c r="I4277" s="26" t="str">
        <f t="shared" si="265"/>
        <v xml:space="preserve"> </v>
      </c>
      <c r="J4277" s="27" t="str">
        <f t="shared" si="266"/>
        <v/>
      </c>
      <c r="K4277" s="26" t="str">
        <f t="shared" si="267"/>
        <v xml:space="preserve"> </v>
      </c>
    </row>
    <row r="4278" spans="5:11" x14ac:dyDescent="0.25">
      <c r="E4278" s="25" t="str">
        <f t="shared" si="264"/>
        <v xml:space="preserve"> </v>
      </c>
      <c r="I4278" s="26" t="str">
        <f t="shared" si="265"/>
        <v xml:space="preserve"> </v>
      </c>
      <c r="J4278" s="27" t="str">
        <f t="shared" si="266"/>
        <v/>
      </c>
      <c r="K4278" s="26" t="str">
        <f t="shared" si="267"/>
        <v xml:space="preserve"> </v>
      </c>
    </row>
    <row r="4279" spans="5:11" x14ac:dyDescent="0.25">
      <c r="E4279" s="25" t="str">
        <f t="shared" si="264"/>
        <v xml:space="preserve"> </v>
      </c>
      <c r="I4279" s="26" t="str">
        <f t="shared" si="265"/>
        <v xml:space="preserve"> </v>
      </c>
      <c r="J4279" s="27" t="str">
        <f t="shared" si="266"/>
        <v/>
      </c>
      <c r="K4279" s="26" t="str">
        <f t="shared" si="267"/>
        <v xml:space="preserve"> </v>
      </c>
    </row>
    <row r="4280" spans="5:11" x14ac:dyDescent="0.25">
      <c r="E4280" s="25" t="str">
        <f t="shared" si="264"/>
        <v xml:space="preserve"> </v>
      </c>
      <c r="I4280" s="26" t="str">
        <f t="shared" si="265"/>
        <v xml:space="preserve"> </v>
      </c>
      <c r="J4280" s="27" t="str">
        <f t="shared" si="266"/>
        <v/>
      </c>
      <c r="K4280" s="26" t="str">
        <f t="shared" si="267"/>
        <v xml:space="preserve"> </v>
      </c>
    </row>
    <row r="4281" spans="5:11" x14ac:dyDescent="0.25">
      <c r="E4281" s="25" t="str">
        <f t="shared" si="264"/>
        <v xml:space="preserve"> </v>
      </c>
      <c r="I4281" s="26" t="str">
        <f t="shared" si="265"/>
        <v xml:space="preserve"> </v>
      </c>
      <c r="J4281" s="27" t="str">
        <f t="shared" si="266"/>
        <v/>
      </c>
      <c r="K4281" s="26" t="str">
        <f t="shared" si="267"/>
        <v xml:space="preserve"> </v>
      </c>
    </row>
    <row r="4282" spans="5:11" x14ac:dyDescent="0.25">
      <c r="E4282" s="25" t="str">
        <f t="shared" si="264"/>
        <v xml:space="preserve"> </v>
      </c>
      <c r="I4282" s="26" t="str">
        <f t="shared" si="265"/>
        <v xml:space="preserve"> </v>
      </c>
      <c r="J4282" s="27" t="str">
        <f t="shared" si="266"/>
        <v/>
      </c>
      <c r="K4282" s="26" t="str">
        <f t="shared" si="267"/>
        <v xml:space="preserve"> </v>
      </c>
    </row>
    <row r="4283" spans="5:11" x14ac:dyDescent="0.25">
      <c r="E4283" s="25" t="str">
        <f t="shared" si="264"/>
        <v xml:space="preserve"> </v>
      </c>
      <c r="I4283" s="26" t="str">
        <f t="shared" si="265"/>
        <v xml:space="preserve"> </v>
      </c>
      <c r="J4283" s="27" t="str">
        <f t="shared" si="266"/>
        <v/>
      </c>
      <c r="K4283" s="26" t="str">
        <f t="shared" si="267"/>
        <v xml:space="preserve"> </v>
      </c>
    </row>
    <row r="4284" spans="5:11" x14ac:dyDescent="0.25">
      <c r="E4284" s="25" t="str">
        <f t="shared" si="264"/>
        <v xml:space="preserve"> </v>
      </c>
      <c r="I4284" s="26" t="str">
        <f t="shared" si="265"/>
        <v xml:space="preserve"> </v>
      </c>
      <c r="J4284" s="27" t="str">
        <f t="shared" si="266"/>
        <v/>
      </c>
      <c r="K4284" s="26" t="str">
        <f t="shared" si="267"/>
        <v xml:space="preserve"> </v>
      </c>
    </row>
    <row r="4285" spans="5:11" x14ac:dyDescent="0.25">
      <c r="E4285" s="25" t="str">
        <f t="shared" si="264"/>
        <v xml:space="preserve"> </v>
      </c>
      <c r="I4285" s="26" t="str">
        <f t="shared" si="265"/>
        <v xml:space="preserve"> </v>
      </c>
      <c r="J4285" s="27" t="str">
        <f t="shared" si="266"/>
        <v/>
      </c>
      <c r="K4285" s="26" t="str">
        <f t="shared" si="267"/>
        <v xml:space="preserve"> </v>
      </c>
    </row>
    <row r="4286" spans="5:11" x14ac:dyDescent="0.25">
      <c r="E4286" s="25" t="str">
        <f t="shared" si="264"/>
        <v xml:space="preserve"> </v>
      </c>
      <c r="I4286" s="26" t="str">
        <f t="shared" si="265"/>
        <v xml:space="preserve"> </v>
      </c>
      <c r="J4286" s="27" t="str">
        <f t="shared" si="266"/>
        <v/>
      </c>
      <c r="K4286" s="26" t="str">
        <f t="shared" si="267"/>
        <v xml:space="preserve"> </v>
      </c>
    </row>
    <row r="4287" spans="5:11" x14ac:dyDescent="0.25">
      <c r="E4287" s="25" t="str">
        <f t="shared" si="264"/>
        <v xml:space="preserve"> </v>
      </c>
      <c r="I4287" s="26" t="str">
        <f t="shared" si="265"/>
        <v xml:space="preserve"> </v>
      </c>
      <c r="J4287" s="27" t="str">
        <f t="shared" si="266"/>
        <v/>
      </c>
      <c r="K4287" s="26" t="str">
        <f t="shared" si="267"/>
        <v xml:space="preserve"> </v>
      </c>
    </row>
    <row r="4288" spans="5:11" x14ac:dyDescent="0.25">
      <c r="E4288" s="25" t="str">
        <f t="shared" si="264"/>
        <v xml:space="preserve"> </v>
      </c>
      <c r="I4288" s="26" t="str">
        <f t="shared" si="265"/>
        <v xml:space="preserve"> </v>
      </c>
      <c r="J4288" s="27" t="str">
        <f t="shared" si="266"/>
        <v/>
      </c>
      <c r="K4288" s="26" t="str">
        <f t="shared" si="267"/>
        <v xml:space="preserve"> </v>
      </c>
    </row>
    <row r="4289" spans="5:11" x14ac:dyDescent="0.25">
      <c r="E4289" s="25" t="str">
        <f t="shared" si="264"/>
        <v xml:space="preserve"> </v>
      </c>
      <c r="I4289" s="26" t="str">
        <f t="shared" si="265"/>
        <v xml:space="preserve"> </v>
      </c>
      <c r="J4289" s="27" t="str">
        <f t="shared" si="266"/>
        <v/>
      </c>
      <c r="K4289" s="26" t="str">
        <f t="shared" si="267"/>
        <v xml:space="preserve"> </v>
      </c>
    </row>
    <row r="4290" spans="5:11" x14ac:dyDescent="0.25">
      <c r="E4290" s="25" t="str">
        <f t="shared" si="264"/>
        <v xml:space="preserve"> </v>
      </c>
      <c r="I4290" s="26" t="str">
        <f t="shared" si="265"/>
        <v xml:space="preserve"> </v>
      </c>
      <c r="J4290" s="27" t="str">
        <f t="shared" si="266"/>
        <v/>
      </c>
      <c r="K4290" s="26" t="str">
        <f t="shared" si="267"/>
        <v xml:space="preserve"> </v>
      </c>
    </row>
    <row r="4291" spans="5:11" x14ac:dyDescent="0.25">
      <c r="E4291" s="25" t="str">
        <f t="shared" ref="E4291:E4354" si="268">IF(COUNT(D4291),IF(D4291&gt;=60,"Strength",IF(D4291&gt;=41,"Typical",IF(D4291&gt;=28,"Need")))," ")</f>
        <v xml:space="preserve"> </v>
      </c>
      <c r="I4291" s="26" t="str">
        <f t="shared" ref="I4291:I4354" si="269">IF(COUNT(H4291),IF(H4291&gt;=60,"Strength",IF(H4291&gt;=41,"Typical",IF(H4291&gt;=28,"Need")))," ")</f>
        <v xml:space="preserve"> </v>
      </c>
      <c r="J4291" s="27" t="str">
        <f t="shared" ref="J4291:J4354" si="270">IF(H4291="","",H4291-D4291)</f>
        <v/>
      </c>
      <c r="K4291" s="26" t="str">
        <f t="shared" ref="K4291:K4354" si="271">IF(COUNT(J4291),IF((J4291)&gt;=8,"Large Positive",IF((J4291)&gt;=5,"Medium Positive",IF((J4291)&gt;=2,"Small Positive",IF((J4291)&gt;=0,"No change",IF((J4291)&lt;=-8,"Large Negative",IF((J4291)&lt;=-5,"Medium Negative",IF((J4291)&lt;=-2,"Small Negative",IF((J4291)&lt;=0,"No change"))))))))," ")</f>
        <v xml:space="preserve"> </v>
      </c>
    </row>
    <row r="4292" spans="5:11" x14ac:dyDescent="0.25">
      <c r="E4292" s="25" t="str">
        <f t="shared" si="268"/>
        <v xml:space="preserve"> </v>
      </c>
      <c r="I4292" s="26" t="str">
        <f t="shared" si="269"/>
        <v xml:space="preserve"> </v>
      </c>
      <c r="J4292" s="27" t="str">
        <f t="shared" si="270"/>
        <v/>
      </c>
      <c r="K4292" s="26" t="str">
        <f t="shared" si="271"/>
        <v xml:space="preserve"> </v>
      </c>
    </row>
    <row r="4293" spans="5:11" x14ac:dyDescent="0.25">
      <c r="E4293" s="25" t="str">
        <f t="shared" si="268"/>
        <v xml:space="preserve"> </v>
      </c>
      <c r="I4293" s="26" t="str">
        <f t="shared" si="269"/>
        <v xml:space="preserve"> </v>
      </c>
      <c r="J4293" s="27" t="str">
        <f t="shared" si="270"/>
        <v/>
      </c>
      <c r="K4293" s="26" t="str">
        <f t="shared" si="271"/>
        <v xml:space="preserve"> </v>
      </c>
    </row>
    <row r="4294" spans="5:11" x14ac:dyDescent="0.25">
      <c r="E4294" s="25" t="str">
        <f t="shared" si="268"/>
        <v xml:space="preserve"> </v>
      </c>
      <c r="I4294" s="26" t="str">
        <f t="shared" si="269"/>
        <v xml:space="preserve"> </v>
      </c>
      <c r="J4294" s="27" t="str">
        <f t="shared" si="270"/>
        <v/>
      </c>
      <c r="K4294" s="26" t="str">
        <f t="shared" si="271"/>
        <v xml:space="preserve"> </v>
      </c>
    </row>
    <row r="4295" spans="5:11" x14ac:dyDescent="0.25">
      <c r="E4295" s="25" t="str">
        <f t="shared" si="268"/>
        <v xml:space="preserve"> </v>
      </c>
      <c r="I4295" s="26" t="str">
        <f t="shared" si="269"/>
        <v xml:space="preserve"> </v>
      </c>
      <c r="J4295" s="27" t="str">
        <f t="shared" si="270"/>
        <v/>
      </c>
      <c r="K4295" s="26" t="str">
        <f t="shared" si="271"/>
        <v xml:space="preserve"> </v>
      </c>
    </row>
    <row r="4296" spans="5:11" x14ac:dyDescent="0.25">
      <c r="E4296" s="25" t="str">
        <f t="shared" si="268"/>
        <v xml:space="preserve"> </v>
      </c>
      <c r="I4296" s="26" t="str">
        <f t="shared" si="269"/>
        <v xml:space="preserve"> </v>
      </c>
      <c r="J4296" s="27" t="str">
        <f t="shared" si="270"/>
        <v/>
      </c>
      <c r="K4296" s="26" t="str">
        <f t="shared" si="271"/>
        <v xml:space="preserve"> </v>
      </c>
    </row>
    <row r="4297" spans="5:11" x14ac:dyDescent="0.25">
      <c r="E4297" s="25" t="str">
        <f t="shared" si="268"/>
        <v xml:space="preserve"> </v>
      </c>
      <c r="I4297" s="26" t="str">
        <f t="shared" si="269"/>
        <v xml:space="preserve"> </v>
      </c>
      <c r="J4297" s="27" t="str">
        <f t="shared" si="270"/>
        <v/>
      </c>
      <c r="K4297" s="26" t="str">
        <f t="shared" si="271"/>
        <v xml:space="preserve"> </v>
      </c>
    </row>
    <row r="4298" spans="5:11" x14ac:dyDescent="0.25">
      <c r="E4298" s="25" t="str">
        <f t="shared" si="268"/>
        <v xml:space="preserve"> </v>
      </c>
      <c r="I4298" s="26" t="str">
        <f t="shared" si="269"/>
        <v xml:space="preserve"> </v>
      </c>
      <c r="J4298" s="27" t="str">
        <f t="shared" si="270"/>
        <v/>
      </c>
      <c r="K4298" s="26" t="str">
        <f t="shared" si="271"/>
        <v xml:space="preserve"> </v>
      </c>
    </row>
    <row r="4299" spans="5:11" x14ac:dyDescent="0.25">
      <c r="E4299" s="25" t="str">
        <f t="shared" si="268"/>
        <v xml:space="preserve"> </v>
      </c>
      <c r="I4299" s="26" t="str">
        <f t="shared" si="269"/>
        <v xml:space="preserve"> </v>
      </c>
      <c r="J4299" s="27" t="str">
        <f t="shared" si="270"/>
        <v/>
      </c>
      <c r="K4299" s="26" t="str">
        <f t="shared" si="271"/>
        <v xml:space="preserve"> </v>
      </c>
    </row>
    <row r="4300" spans="5:11" x14ac:dyDescent="0.25">
      <c r="E4300" s="25" t="str">
        <f t="shared" si="268"/>
        <v xml:space="preserve"> </v>
      </c>
      <c r="I4300" s="26" t="str">
        <f t="shared" si="269"/>
        <v xml:space="preserve"> </v>
      </c>
      <c r="J4300" s="27" t="str">
        <f t="shared" si="270"/>
        <v/>
      </c>
      <c r="K4300" s="26" t="str">
        <f t="shared" si="271"/>
        <v xml:space="preserve"> </v>
      </c>
    </row>
    <row r="4301" spans="5:11" x14ac:dyDescent="0.25">
      <c r="E4301" s="25" t="str">
        <f t="shared" si="268"/>
        <v xml:space="preserve"> </v>
      </c>
      <c r="I4301" s="26" t="str">
        <f t="shared" si="269"/>
        <v xml:space="preserve"> </v>
      </c>
      <c r="J4301" s="27" t="str">
        <f t="shared" si="270"/>
        <v/>
      </c>
      <c r="K4301" s="26" t="str">
        <f t="shared" si="271"/>
        <v xml:space="preserve"> </v>
      </c>
    </row>
    <row r="4302" spans="5:11" x14ac:dyDescent="0.25">
      <c r="E4302" s="25" t="str">
        <f t="shared" si="268"/>
        <v xml:space="preserve"> </v>
      </c>
      <c r="I4302" s="26" t="str">
        <f t="shared" si="269"/>
        <v xml:space="preserve"> </v>
      </c>
      <c r="J4302" s="27" t="str">
        <f t="shared" si="270"/>
        <v/>
      </c>
      <c r="K4302" s="26" t="str">
        <f t="shared" si="271"/>
        <v xml:space="preserve"> </v>
      </c>
    </row>
    <row r="4303" spans="5:11" x14ac:dyDescent="0.25">
      <c r="E4303" s="25" t="str">
        <f t="shared" si="268"/>
        <v xml:space="preserve"> </v>
      </c>
      <c r="I4303" s="26" t="str">
        <f t="shared" si="269"/>
        <v xml:space="preserve"> </v>
      </c>
      <c r="J4303" s="27" t="str">
        <f t="shared" si="270"/>
        <v/>
      </c>
      <c r="K4303" s="26" t="str">
        <f t="shared" si="271"/>
        <v xml:space="preserve"> </v>
      </c>
    </row>
    <row r="4304" spans="5:11" x14ac:dyDescent="0.25">
      <c r="E4304" s="25" t="str">
        <f t="shared" si="268"/>
        <v xml:space="preserve"> </v>
      </c>
      <c r="I4304" s="26" t="str">
        <f t="shared" si="269"/>
        <v xml:space="preserve"> </v>
      </c>
      <c r="J4304" s="27" t="str">
        <f t="shared" si="270"/>
        <v/>
      </c>
      <c r="K4304" s="26" t="str">
        <f t="shared" si="271"/>
        <v xml:space="preserve"> </v>
      </c>
    </row>
    <row r="4305" spans="5:11" x14ac:dyDescent="0.25">
      <c r="E4305" s="25" t="str">
        <f t="shared" si="268"/>
        <v xml:space="preserve"> </v>
      </c>
      <c r="I4305" s="26" t="str">
        <f t="shared" si="269"/>
        <v xml:space="preserve"> </v>
      </c>
      <c r="J4305" s="27" t="str">
        <f t="shared" si="270"/>
        <v/>
      </c>
      <c r="K4305" s="26" t="str">
        <f t="shared" si="271"/>
        <v xml:space="preserve"> </v>
      </c>
    </row>
    <row r="4306" spans="5:11" x14ac:dyDescent="0.25">
      <c r="E4306" s="25" t="str">
        <f t="shared" si="268"/>
        <v xml:space="preserve"> </v>
      </c>
      <c r="I4306" s="26" t="str">
        <f t="shared" si="269"/>
        <v xml:space="preserve"> </v>
      </c>
      <c r="J4306" s="27" t="str">
        <f t="shared" si="270"/>
        <v/>
      </c>
      <c r="K4306" s="26" t="str">
        <f t="shared" si="271"/>
        <v xml:space="preserve"> </v>
      </c>
    </row>
    <row r="4307" spans="5:11" x14ac:dyDescent="0.25">
      <c r="E4307" s="25" t="str">
        <f t="shared" si="268"/>
        <v xml:space="preserve"> </v>
      </c>
      <c r="I4307" s="26" t="str">
        <f t="shared" si="269"/>
        <v xml:space="preserve"> </v>
      </c>
      <c r="J4307" s="27" t="str">
        <f t="shared" si="270"/>
        <v/>
      </c>
      <c r="K4307" s="26" t="str">
        <f t="shared" si="271"/>
        <v xml:space="preserve"> </v>
      </c>
    </row>
    <row r="4308" spans="5:11" x14ac:dyDescent="0.25">
      <c r="E4308" s="25" t="str">
        <f t="shared" si="268"/>
        <v xml:space="preserve"> </v>
      </c>
      <c r="I4308" s="26" t="str">
        <f t="shared" si="269"/>
        <v xml:space="preserve"> </v>
      </c>
      <c r="J4308" s="27" t="str">
        <f t="shared" si="270"/>
        <v/>
      </c>
      <c r="K4308" s="26" t="str">
        <f t="shared" si="271"/>
        <v xml:space="preserve"> </v>
      </c>
    </row>
    <row r="4309" spans="5:11" x14ac:dyDescent="0.25">
      <c r="E4309" s="25" t="str">
        <f t="shared" si="268"/>
        <v xml:space="preserve"> </v>
      </c>
      <c r="I4309" s="26" t="str">
        <f t="shared" si="269"/>
        <v xml:space="preserve"> </v>
      </c>
      <c r="J4309" s="27" t="str">
        <f t="shared" si="270"/>
        <v/>
      </c>
      <c r="K4309" s="26" t="str">
        <f t="shared" si="271"/>
        <v xml:space="preserve"> </v>
      </c>
    </row>
    <row r="4310" spans="5:11" x14ac:dyDescent="0.25">
      <c r="E4310" s="25" t="str">
        <f t="shared" si="268"/>
        <v xml:space="preserve"> </v>
      </c>
      <c r="I4310" s="26" t="str">
        <f t="shared" si="269"/>
        <v xml:space="preserve"> </v>
      </c>
      <c r="J4310" s="27" t="str">
        <f t="shared" si="270"/>
        <v/>
      </c>
      <c r="K4310" s="26" t="str">
        <f t="shared" si="271"/>
        <v xml:space="preserve"> </v>
      </c>
    </row>
    <row r="4311" spans="5:11" x14ac:dyDescent="0.25">
      <c r="E4311" s="25" t="str">
        <f t="shared" si="268"/>
        <v xml:space="preserve"> </v>
      </c>
      <c r="I4311" s="26" t="str">
        <f t="shared" si="269"/>
        <v xml:space="preserve"> </v>
      </c>
      <c r="J4311" s="27" t="str">
        <f t="shared" si="270"/>
        <v/>
      </c>
      <c r="K4311" s="26" t="str">
        <f t="shared" si="271"/>
        <v xml:space="preserve"> </v>
      </c>
    </row>
    <row r="4312" spans="5:11" x14ac:dyDescent="0.25">
      <c r="E4312" s="25" t="str">
        <f t="shared" si="268"/>
        <v xml:space="preserve"> </v>
      </c>
      <c r="I4312" s="26" t="str">
        <f t="shared" si="269"/>
        <v xml:space="preserve"> </v>
      </c>
      <c r="J4312" s="27" t="str">
        <f t="shared" si="270"/>
        <v/>
      </c>
      <c r="K4312" s="26" t="str">
        <f t="shared" si="271"/>
        <v xml:space="preserve"> </v>
      </c>
    </row>
    <row r="4313" spans="5:11" x14ac:dyDescent="0.25">
      <c r="E4313" s="25" t="str">
        <f t="shared" si="268"/>
        <v xml:space="preserve"> </v>
      </c>
      <c r="I4313" s="26" t="str">
        <f t="shared" si="269"/>
        <v xml:space="preserve"> </v>
      </c>
      <c r="J4313" s="27" t="str">
        <f t="shared" si="270"/>
        <v/>
      </c>
      <c r="K4313" s="26" t="str">
        <f t="shared" si="271"/>
        <v xml:space="preserve"> </v>
      </c>
    </row>
    <row r="4314" spans="5:11" x14ac:dyDescent="0.25">
      <c r="E4314" s="25" t="str">
        <f t="shared" si="268"/>
        <v xml:space="preserve"> </v>
      </c>
      <c r="I4314" s="26" t="str">
        <f t="shared" si="269"/>
        <v xml:space="preserve"> </v>
      </c>
      <c r="J4314" s="27" t="str">
        <f t="shared" si="270"/>
        <v/>
      </c>
      <c r="K4314" s="26" t="str">
        <f t="shared" si="271"/>
        <v xml:space="preserve"> </v>
      </c>
    </row>
    <row r="4315" spans="5:11" x14ac:dyDescent="0.25">
      <c r="E4315" s="25" t="str">
        <f t="shared" si="268"/>
        <v xml:space="preserve"> </v>
      </c>
      <c r="I4315" s="26" t="str">
        <f t="shared" si="269"/>
        <v xml:space="preserve"> </v>
      </c>
      <c r="J4315" s="27" t="str">
        <f t="shared" si="270"/>
        <v/>
      </c>
      <c r="K4315" s="26" t="str">
        <f t="shared" si="271"/>
        <v xml:space="preserve"> </v>
      </c>
    </row>
    <row r="4316" spans="5:11" x14ac:dyDescent="0.25">
      <c r="E4316" s="25" t="str">
        <f t="shared" si="268"/>
        <v xml:space="preserve"> </v>
      </c>
      <c r="I4316" s="26" t="str">
        <f t="shared" si="269"/>
        <v xml:space="preserve"> </v>
      </c>
      <c r="J4316" s="27" t="str">
        <f t="shared" si="270"/>
        <v/>
      </c>
      <c r="K4316" s="26" t="str">
        <f t="shared" si="271"/>
        <v xml:space="preserve"> </v>
      </c>
    </row>
    <row r="4317" spans="5:11" x14ac:dyDescent="0.25">
      <c r="E4317" s="25" t="str">
        <f t="shared" si="268"/>
        <v xml:space="preserve"> </v>
      </c>
      <c r="I4317" s="26" t="str">
        <f t="shared" si="269"/>
        <v xml:space="preserve"> </v>
      </c>
      <c r="J4317" s="27" t="str">
        <f t="shared" si="270"/>
        <v/>
      </c>
      <c r="K4317" s="26" t="str">
        <f t="shared" si="271"/>
        <v xml:space="preserve"> </v>
      </c>
    </row>
    <row r="4318" spans="5:11" x14ac:dyDescent="0.25">
      <c r="E4318" s="25" t="str">
        <f t="shared" si="268"/>
        <v xml:space="preserve"> </v>
      </c>
      <c r="I4318" s="26" t="str">
        <f t="shared" si="269"/>
        <v xml:space="preserve"> </v>
      </c>
      <c r="J4318" s="27" t="str">
        <f t="shared" si="270"/>
        <v/>
      </c>
      <c r="K4318" s="26" t="str">
        <f t="shared" si="271"/>
        <v xml:space="preserve"> </v>
      </c>
    </row>
    <row r="4319" spans="5:11" x14ac:dyDescent="0.25">
      <c r="E4319" s="25" t="str">
        <f t="shared" si="268"/>
        <v xml:space="preserve"> </v>
      </c>
      <c r="I4319" s="26" t="str">
        <f t="shared" si="269"/>
        <v xml:space="preserve"> </v>
      </c>
      <c r="J4319" s="27" t="str">
        <f t="shared" si="270"/>
        <v/>
      </c>
      <c r="K4319" s="26" t="str">
        <f t="shared" si="271"/>
        <v xml:space="preserve"> </v>
      </c>
    </row>
    <row r="4320" spans="5:11" x14ac:dyDescent="0.25">
      <c r="E4320" s="25" t="str">
        <f t="shared" si="268"/>
        <v xml:space="preserve"> </v>
      </c>
      <c r="I4320" s="26" t="str">
        <f t="shared" si="269"/>
        <v xml:space="preserve"> </v>
      </c>
      <c r="J4320" s="27" t="str">
        <f t="shared" si="270"/>
        <v/>
      </c>
      <c r="K4320" s="26" t="str">
        <f t="shared" si="271"/>
        <v xml:space="preserve"> </v>
      </c>
    </row>
    <row r="4321" spans="5:11" x14ac:dyDescent="0.25">
      <c r="E4321" s="25" t="str">
        <f t="shared" si="268"/>
        <v xml:space="preserve"> </v>
      </c>
      <c r="I4321" s="26" t="str">
        <f t="shared" si="269"/>
        <v xml:space="preserve"> </v>
      </c>
      <c r="J4321" s="27" t="str">
        <f t="shared" si="270"/>
        <v/>
      </c>
      <c r="K4321" s="26" t="str">
        <f t="shared" si="271"/>
        <v xml:space="preserve"> </v>
      </c>
    </row>
    <row r="4322" spans="5:11" x14ac:dyDescent="0.25">
      <c r="E4322" s="25" t="str">
        <f t="shared" si="268"/>
        <v xml:space="preserve"> </v>
      </c>
      <c r="I4322" s="26" t="str">
        <f t="shared" si="269"/>
        <v xml:space="preserve"> </v>
      </c>
      <c r="J4322" s="27" t="str">
        <f t="shared" si="270"/>
        <v/>
      </c>
      <c r="K4322" s="26" t="str">
        <f t="shared" si="271"/>
        <v xml:space="preserve"> </v>
      </c>
    </row>
    <row r="4323" spans="5:11" x14ac:dyDescent="0.25">
      <c r="E4323" s="25" t="str">
        <f t="shared" si="268"/>
        <v xml:space="preserve"> </v>
      </c>
      <c r="I4323" s="26" t="str">
        <f t="shared" si="269"/>
        <v xml:space="preserve"> </v>
      </c>
      <c r="J4323" s="27" t="str">
        <f t="shared" si="270"/>
        <v/>
      </c>
      <c r="K4323" s="26" t="str">
        <f t="shared" si="271"/>
        <v xml:space="preserve"> </v>
      </c>
    </row>
    <row r="4324" spans="5:11" x14ac:dyDescent="0.25">
      <c r="E4324" s="25" t="str">
        <f t="shared" si="268"/>
        <v xml:space="preserve"> </v>
      </c>
      <c r="I4324" s="26" t="str">
        <f t="shared" si="269"/>
        <v xml:space="preserve"> </v>
      </c>
      <c r="J4324" s="27" t="str">
        <f t="shared" si="270"/>
        <v/>
      </c>
      <c r="K4324" s="26" t="str">
        <f t="shared" si="271"/>
        <v xml:space="preserve"> </v>
      </c>
    </row>
    <row r="4325" spans="5:11" x14ac:dyDescent="0.25">
      <c r="E4325" s="25" t="str">
        <f t="shared" si="268"/>
        <v xml:space="preserve"> </v>
      </c>
      <c r="I4325" s="26" t="str">
        <f t="shared" si="269"/>
        <v xml:space="preserve"> </v>
      </c>
      <c r="J4325" s="27" t="str">
        <f t="shared" si="270"/>
        <v/>
      </c>
      <c r="K4325" s="26" t="str">
        <f t="shared" si="271"/>
        <v xml:space="preserve"> </v>
      </c>
    </row>
    <row r="4326" spans="5:11" x14ac:dyDescent="0.25">
      <c r="E4326" s="25" t="str">
        <f t="shared" si="268"/>
        <v xml:space="preserve"> </v>
      </c>
      <c r="I4326" s="26" t="str">
        <f t="shared" si="269"/>
        <v xml:space="preserve"> </v>
      </c>
      <c r="J4326" s="27" t="str">
        <f t="shared" si="270"/>
        <v/>
      </c>
      <c r="K4326" s="26" t="str">
        <f t="shared" si="271"/>
        <v xml:space="preserve"> </v>
      </c>
    </row>
    <row r="4327" spans="5:11" x14ac:dyDescent="0.25">
      <c r="E4327" s="25" t="str">
        <f t="shared" si="268"/>
        <v xml:space="preserve"> </v>
      </c>
      <c r="I4327" s="26" t="str">
        <f t="shared" si="269"/>
        <v xml:space="preserve"> </v>
      </c>
      <c r="J4327" s="27" t="str">
        <f t="shared" si="270"/>
        <v/>
      </c>
      <c r="K4327" s="26" t="str">
        <f t="shared" si="271"/>
        <v xml:space="preserve"> </v>
      </c>
    </row>
    <row r="4328" spans="5:11" x14ac:dyDescent="0.25">
      <c r="E4328" s="25" t="str">
        <f t="shared" si="268"/>
        <v xml:space="preserve"> </v>
      </c>
      <c r="I4328" s="26" t="str">
        <f t="shared" si="269"/>
        <v xml:space="preserve"> </v>
      </c>
      <c r="J4328" s="27" t="str">
        <f t="shared" si="270"/>
        <v/>
      </c>
      <c r="K4328" s="26" t="str">
        <f t="shared" si="271"/>
        <v xml:space="preserve"> </v>
      </c>
    </row>
    <row r="4329" spans="5:11" x14ac:dyDescent="0.25">
      <c r="E4329" s="25" t="str">
        <f t="shared" si="268"/>
        <v xml:space="preserve"> </v>
      </c>
      <c r="I4329" s="26" t="str">
        <f t="shared" si="269"/>
        <v xml:space="preserve"> </v>
      </c>
      <c r="J4329" s="27" t="str">
        <f t="shared" si="270"/>
        <v/>
      </c>
      <c r="K4329" s="26" t="str">
        <f t="shared" si="271"/>
        <v xml:space="preserve"> </v>
      </c>
    </row>
    <row r="4330" spans="5:11" x14ac:dyDescent="0.25">
      <c r="E4330" s="25" t="str">
        <f t="shared" si="268"/>
        <v xml:space="preserve"> </v>
      </c>
      <c r="I4330" s="26" t="str">
        <f t="shared" si="269"/>
        <v xml:space="preserve"> </v>
      </c>
      <c r="J4330" s="27" t="str">
        <f t="shared" si="270"/>
        <v/>
      </c>
      <c r="K4330" s="26" t="str">
        <f t="shared" si="271"/>
        <v xml:space="preserve"> </v>
      </c>
    </row>
    <row r="4331" spans="5:11" x14ac:dyDescent="0.25">
      <c r="E4331" s="25" t="str">
        <f t="shared" si="268"/>
        <v xml:space="preserve"> </v>
      </c>
      <c r="I4331" s="26" t="str">
        <f t="shared" si="269"/>
        <v xml:space="preserve"> </v>
      </c>
      <c r="J4331" s="27" t="str">
        <f t="shared" si="270"/>
        <v/>
      </c>
      <c r="K4331" s="26" t="str">
        <f t="shared" si="271"/>
        <v xml:space="preserve"> </v>
      </c>
    </row>
    <row r="4332" spans="5:11" x14ac:dyDescent="0.25">
      <c r="E4332" s="25" t="str">
        <f t="shared" si="268"/>
        <v xml:space="preserve"> </v>
      </c>
      <c r="I4332" s="26" t="str">
        <f t="shared" si="269"/>
        <v xml:space="preserve"> </v>
      </c>
      <c r="J4332" s="27" t="str">
        <f t="shared" si="270"/>
        <v/>
      </c>
      <c r="K4332" s="26" t="str">
        <f t="shared" si="271"/>
        <v xml:space="preserve"> </v>
      </c>
    </row>
    <row r="4333" spans="5:11" x14ac:dyDescent="0.25">
      <c r="E4333" s="25" t="str">
        <f t="shared" si="268"/>
        <v xml:space="preserve"> </v>
      </c>
      <c r="I4333" s="26" t="str">
        <f t="shared" si="269"/>
        <v xml:space="preserve"> </v>
      </c>
      <c r="J4333" s="27" t="str">
        <f t="shared" si="270"/>
        <v/>
      </c>
      <c r="K4333" s="26" t="str">
        <f t="shared" si="271"/>
        <v xml:space="preserve"> </v>
      </c>
    </row>
    <row r="4334" spans="5:11" x14ac:dyDescent="0.25">
      <c r="E4334" s="25" t="str">
        <f t="shared" si="268"/>
        <v xml:space="preserve"> </v>
      </c>
      <c r="I4334" s="26" t="str">
        <f t="shared" si="269"/>
        <v xml:space="preserve"> </v>
      </c>
      <c r="J4334" s="27" t="str">
        <f t="shared" si="270"/>
        <v/>
      </c>
      <c r="K4334" s="26" t="str">
        <f t="shared" si="271"/>
        <v xml:space="preserve"> </v>
      </c>
    </row>
    <row r="4335" spans="5:11" x14ac:dyDescent="0.25">
      <c r="E4335" s="25" t="str">
        <f t="shared" si="268"/>
        <v xml:space="preserve"> </v>
      </c>
      <c r="I4335" s="26" t="str">
        <f t="shared" si="269"/>
        <v xml:space="preserve"> </v>
      </c>
      <c r="J4335" s="27" t="str">
        <f t="shared" si="270"/>
        <v/>
      </c>
      <c r="K4335" s="26" t="str">
        <f t="shared" si="271"/>
        <v xml:space="preserve"> </v>
      </c>
    </row>
    <row r="4336" spans="5:11" x14ac:dyDescent="0.25">
      <c r="E4336" s="25" t="str">
        <f t="shared" si="268"/>
        <v xml:space="preserve"> </v>
      </c>
      <c r="I4336" s="26" t="str">
        <f t="shared" si="269"/>
        <v xml:space="preserve"> </v>
      </c>
      <c r="J4336" s="27" t="str">
        <f t="shared" si="270"/>
        <v/>
      </c>
      <c r="K4336" s="26" t="str">
        <f t="shared" si="271"/>
        <v xml:space="preserve"> </v>
      </c>
    </row>
    <row r="4337" spans="5:11" x14ac:dyDescent="0.25">
      <c r="E4337" s="25" t="str">
        <f t="shared" si="268"/>
        <v xml:space="preserve"> </v>
      </c>
      <c r="I4337" s="26" t="str">
        <f t="shared" si="269"/>
        <v xml:space="preserve"> </v>
      </c>
      <c r="J4337" s="27" t="str">
        <f t="shared" si="270"/>
        <v/>
      </c>
      <c r="K4337" s="26" t="str">
        <f t="shared" si="271"/>
        <v xml:space="preserve"> </v>
      </c>
    </row>
    <row r="4338" spans="5:11" x14ac:dyDescent="0.25">
      <c r="E4338" s="25" t="str">
        <f t="shared" si="268"/>
        <v xml:space="preserve"> </v>
      </c>
      <c r="I4338" s="26" t="str">
        <f t="shared" si="269"/>
        <v xml:space="preserve"> </v>
      </c>
      <c r="J4338" s="27" t="str">
        <f t="shared" si="270"/>
        <v/>
      </c>
      <c r="K4338" s="26" t="str">
        <f t="shared" si="271"/>
        <v xml:space="preserve"> </v>
      </c>
    </row>
    <row r="4339" spans="5:11" x14ac:dyDescent="0.25">
      <c r="E4339" s="25" t="str">
        <f t="shared" si="268"/>
        <v xml:space="preserve"> </v>
      </c>
      <c r="I4339" s="26" t="str">
        <f t="shared" si="269"/>
        <v xml:space="preserve"> </v>
      </c>
      <c r="J4339" s="27" t="str">
        <f t="shared" si="270"/>
        <v/>
      </c>
      <c r="K4339" s="26" t="str">
        <f t="shared" si="271"/>
        <v xml:space="preserve"> </v>
      </c>
    </row>
    <row r="4340" spans="5:11" x14ac:dyDescent="0.25">
      <c r="E4340" s="25" t="str">
        <f t="shared" si="268"/>
        <v xml:space="preserve"> </v>
      </c>
      <c r="I4340" s="26" t="str">
        <f t="shared" si="269"/>
        <v xml:space="preserve"> </v>
      </c>
      <c r="J4340" s="27" t="str">
        <f t="shared" si="270"/>
        <v/>
      </c>
      <c r="K4340" s="26" t="str">
        <f t="shared" si="271"/>
        <v xml:space="preserve"> </v>
      </c>
    </row>
    <row r="4341" spans="5:11" x14ac:dyDescent="0.25">
      <c r="E4341" s="25" t="str">
        <f t="shared" si="268"/>
        <v xml:space="preserve"> </v>
      </c>
      <c r="I4341" s="26" t="str">
        <f t="shared" si="269"/>
        <v xml:space="preserve"> </v>
      </c>
      <c r="J4341" s="27" t="str">
        <f t="shared" si="270"/>
        <v/>
      </c>
      <c r="K4341" s="26" t="str">
        <f t="shared" si="271"/>
        <v xml:space="preserve"> </v>
      </c>
    </row>
    <row r="4342" spans="5:11" x14ac:dyDescent="0.25">
      <c r="E4342" s="25" t="str">
        <f t="shared" si="268"/>
        <v xml:space="preserve"> </v>
      </c>
      <c r="I4342" s="26" t="str">
        <f t="shared" si="269"/>
        <v xml:space="preserve"> </v>
      </c>
      <c r="J4342" s="27" t="str">
        <f t="shared" si="270"/>
        <v/>
      </c>
      <c r="K4342" s="26" t="str">
        <f t="shared" si="271"/>
        <v xml:space="preserve"> </v>
      </c>
    </row>
    <row r="4343" spans="5:11" x14ac:dyDescent="0.25">
      <c r="E4343" s="25" t="str">
        <f t="shared" si="268"/>
        <v xml:space="preserve"> </v>
      </c>
      <c r="I4343" s="26" t="str">
        <f t="shared" si="269"/>
        <v xml:space="preserve"> </v>
      </c>
      <c r="J4343" s="27" t="str">
        <f t="shared" si="270"/>
        <v/>
      </c>
      <c r="K4343" s="26" t="str">
        <f t="shared" si="271"/>
        <v xml:space="preserve"> </v>
      </c>
    </row>
    <row r="4344" spans="5:11" x14ac:dyDescent="0.25">
      <c r="E4344" s="25" t="str">
        <f t="shared" si="268"/>
        <v xml:space="preserve"> </v>
      </c>
      <c r="I4344" s="26" t="str">
        <f t="shared" si="269"/>
        <v xml:space="preserve"> </v>
      </c>
      <c r="J4344" s="27" t="str">
        <f t="shared" si="270"/>
        <v/>
      </c>
      <c r="K4344" s="26" t="str">
        <f t="shared" si="271"/>
        <v xml:space="preserve"> </v>
      </c>
    </row>
    <row r="4345" spans="5:11" x14ac:dyDescent="0.25">
      <c r="E4345" s="25" t="str">
        <f t="shared" si="268"/>
        <v xml:space="preserve"> </v>
      </c>
      <c r="I4345" s="26" t="str">
        <f t="shared" si="269"/>
        <v xml:space="preserve"> </v>
      </c>
      <c r="J4345" s="27" t="str">
        <f t="shared" si="270"/>
        <v/>
      </c>
      <c r="K4345" s="26" t="str">
        <f t="shared" si="271"/>
        <v xml:space="preserve"> </v>
      </c>
    </row>
    <row r="4346" spans="5:11" x14ac:dyDescent="0.25">
      <c r="E4346" s="25" t="str">
        <f t="shared" si="268"/>
        <v xml:space="preserve"> </v>
      </c>
      <c r="I4346" s="26" t="str">
        <f t="shared" si="269"/>
        <v xml:space="preserve"> </v>
      </c>
      <c r="J4346" s="27" t="str">
        <f t="shared" si="270"/>
        <v/>
      </c>
      <c r="K4346" s="26" t="str">
        <f t="shared" si="271"/>
        <v xml:space="preserve"> </v>
      </c>
    </row>
    <row r="4347" spans="5:11" x14ac:dyDescent="0.25">
      <c r="E4347" s="25" t="str">
        <f t="shared" si="268"/>
        <v xml:space="preserve"> </v>
      </c>
      <c r="I4347" s="26" t="str">
        <f t="shared" si="269"/>
        <v xml:space="preserve"> </v>
      </c>
      <c r="J4347" s="27" t="str">
        <f t="shared" si="270"/>
        <v/>
      </c>
      <c r="K4347" s="26" t="str">
        <f t="shared" si="271"/>
        <v xml:space="preserve"> </v>
      </c>
    </row>
    <row r="4348" spans="5:11" x14ac:dyDescent="0.25">
      <c r="E4348" s="25" t="str">
        <f t="shared" si="268"/>
        <v xml:space="preserve"> </v>
      </c>
      <c r="I4348" s="26" t="str">
        <f t="shared" si="269"/>
        <v xml:space="preserve"> </v>
      </c>
      <c r="J4348" s="27" t="str">
        <f t="shared" si="270"/>
        <v/>
      </c>
      <c r="K4348" s="26" t="str">
        <f t="shared" si="271"/>
        <v xml:space="preserve"> </v>
      </c>
    </row>
    <row r="4349" spans="5:11" x14ac:dyDescent="0.25">
      <c r="E4349" s="25" t="str">
        <f t="shared" si="268"/>
        <v xml:space="preserve"> </v>
      </c>
      <c r="I4349" s="26" t="str">
        <f t="shared" si="269"/>
        <v xml:space="preserve"> </v>
      </c>
      <c r="J4349" s="27" t="str">
        <f t="shared" si="270"/>
        <v/>
      </c>
      <c r="K4349" s="26" t="str">
        <f t="shared" si="271"/>
        <v xml:space="preserve"> </v>
      </c>
    </row>
    <row r="4350" spans="5:11" x14ac:dyDescent="0.25">
      <c r="E4350" s="25" t="str">
        <f t="shared" si="268"/>
        <v xml:space="preserve"> </v>
      </c>
      <c r="I4350" s="26" t="str">
        <f t="shared" si="269"/>
        <v xml:space="preserve"> </v>
      </c>
      <c r="J4350" s="27" t="str">
        <f t="shared" si="270"/>
        <v/>
      </c>
      <c r="K4350" s="26" t="str">
        <f t="shared" si="271"/>
        <v xml:space="preserve"> </v>
      </c>
    </row>
    <row r="4351" spans="5:11" x14ac:dyDescent="0.25">
      <c r="E4351" s="25" t="str">
        <f t="shared" si="268"/>
        <v xml:space="preserve"> </v>
      </c>
      <c r="I4351" s="26" t="str">
        <f t="shared" si="269"/>
        <v xml:space="preserve"> </v>
      </c>
      <c r="J4351" s="27" t="str">
        <f t="shared" si="270"/>
        <v/>
      </c>
      <c r="K4351" s="26" t="str">
        <f t="shared" si="271"/>
        <v xml:space="preserve"> </v>
      </c>
    </row>
    <row r="4352" spans="5:11" x14ac:dyDescent="0.25">
      <c r="E4352" s="25" t="str">
        <f t="shared" si="268"/>
        <v xml:space="preserve"> </v>
      </c>
      <c r="I4352" s="26" t="str">
        <f t="shared" si="269"/>
        <v xml:space="preserve"> </v>
      </c>
      <c r="J4352" s="27" t="str">
        <f t="shared" si="270"/>
        <v/>
      </c>
      <c r="K4352" s="26" t="str">
        <f t="shared" si="271"/>
        <v xml:space="preserve"> </v>
      </c>
    </row>
    <row r="4353" spans="5:11" x14ac:dyDescent="0.25">
      <c r="E4353" s="25" t="str">
        <f t="shared" si="268"/>
        <v xml:space="preserve"> </v>
      </c>
      <c r="I4353" s="26" t="str">
        <f t="shared" si="269"/>
        <v xml:space="preserve"> </v>
      </c>
      <c r="J4353" s="27" t="str">
        <f t="shared" si="270"/>
        <v/>
      </c>
      <c r="K4353" s="26" t="str">
        <f t="shared" si="271"/>
        <v xml:space="preserve"> </v>
      </c>
    </row>
    <row r="4354" spans="5:11" x14ac:dyDescent="0.25">
      <c r="E4354" s="25" t="str">
        <f t="shared" si="268"/>
        <v xml:space="preserve"> </v>
      </c>
      <c r="I4354" s="26" t="str">
        <f t="shared" si="269"/>
        <v xml:space="preserve"> </v>
      </c>
      <c r="J4354" s="27" t="str">
        <f t="shared" si="270"/>
        <v/>
      </c>
      <c r="K4354" s="26" t="str">
        <f t="shared" si="271"/>
        <v xml:space="preserve"> </v>
      </c>
    </row>
    <row r="4355" spans="5:11" x14ac:dyDescent="0.25">
      <c r="E4355" s="25" t="str">
        <f t="shared" ref="E4355:E4418" si="272">IF(COUNT(D4355),IF(D4355&gt;=60,"Strength",IF(D4355&gt;=41,"Typical",IF(D4355&gt;=28,"Need")))," ")</f>
        <v xml:space="preserve"> </v>
      </c>
      <c r="I4355" s="26" t="str">
        <f t="shared" ref="I4355:I4418" si="273">IF(COUNT(H4355),IF(H4355&gt;=60,"Strength",IF(H4355&gt;=41,"Typical",IF(H4355&gt;=28,"Need")))," ")</f>
        <v xml:space="preserve"> </v>
      </c>
      <c r="J4355" s="27" t="str">
        <f t="shared" ref="J4355:J4418" si="274">IF(H4355="","",H4355-D4355)</f>
        <v/>
      </c>
      <c r="K4355" s="26" t="str">
        <f t="shared" ref="K4355:K4418" si="275">IF(COUNT(J4355),IF((J4355)&gt;=8,"Large Positive",IF((J4355)&gt;=5,"Medium Positive",IF((J4355)&gt;=2,"Small Positive",IF((J4355)&gt;=0,"No change",IF((J4355)&lt;=-8,"Large Negative",IF((J4355)&lt;=-5,"Medium Negative",IF((J4355)&lt;=-2,"Small Negative",IF((J4355)&lt;=0,"No change"))))))))," ")</f>
        <v xml:space="preserve"> </v>
      </c>
    </row>
    <row r="4356" spans="5:11" x14ac:dyDescent="0.25">
      <c r="E4356" s="25" t="str">
        <f t="shared" si="272"/>
        <v xml:space="preserve"> </v>
      </c>
      <c r="I4356" s="26" t="str">
        <f t="shared" si="273"/>
        <v xml:space="preserve"> </v>
      </c>
      <c r="J4356" s="27" t="str">
        <f t="shared" si="274"/>
        <v/>
      </c>
      <c r="K4356" s="26" t="str">
        <f t="shared" si="275"/>
        <v xml:space="preserve"> </v>
      </c>
    </row>
    <row r="4357" spans="5:11" x14ac:dyDescent="0.25">
      <c r="E4357" s="25" t="str">
        <f t="shared" si="272"/>
        <v xml:space="preserve"> </v>
      </c>
      <c r="I4357" s="26" t="str">
        <f t="shared" si="273"/>
        <v xml:space="preserve"> </v>
      </c>
      <c r="J4357" s="27" t="str">
        <f t="shared" si="274"/>
        <v/>
      </c>
      <c r="K4357" s="26" t="str">
        <f t="shared" si="275"/>
        <v xml:space="preserve"> </v>
      </c>
    </row>
    <row r="4358" spans="5:11" x14ac:dyDescent="0.25">
      <c r="E4358" s="25" t="str">
        <f t="shared" si="272"/>
        <v xml:space="preserve"> </v>
      </c>
      <c r="I4358" s="26" t="str">
        <f t="shared" si="273"/>
        <v xml:space="preserve"> </v>
      </c>
      <c r="J4358" s="27" t="str">
        <f t="shared" si="274"/>
        <v/>
      </c>
      <c r="K4358" s="26" t="str">
        <f t="shared" si="275"/>
        <v xml:space="preserve"> </v>
      </c>
    </row>
    <row r="4359" spans="5:11" x14ac:dyDescent="0.25">
      <c r="E4359" s="25" t="str">
        <f t="shared" si="272"/>
        <v xml:space="preserve"> </v>
      </c>
      <c r="I4359" s="26" t="str">
        <f t="shared" si="273"/>
        <v xml:space="preserve"> </v>
      </c>
      <c r="J4359" s="27" t="str">
        <f t="shared" si="274"/>
        <v/>
      </c>
      <c r="K4359" s="26" t="str">
        <f t="shared" si="275"/>
        <v xml:space="preserve"> </v>
      </c>
    </row>
    <row r="4360" spans="5:11" x14ac:dyDescent="0.25">
      <c r="E4360" s="25" t="str">
        <f t="shared" si="272"/>
        <v xml:space="preserve"> </v>
      </c>
      <c r="I4360" s="26" t="str">
        <f t="shared" si="273"/>
        <v xml:space="preserve"> </v>
      </c>
      <c r="J4360" s="27" t="str">
        <f t="shared" si="274"/>
        <v/>
      </c>
      <c r="K4360" s="26" t="str">
        <f t="shared" si="275"/>
        <v xml:space="preserve"> </v>
      </c>
    </row>
    <row r="4361" spans="5:11" x14ac:dyDescent="0.25">
      <c r="E4361" s="25" t="str">
        <f t="shared" si="272"/>
        <v xml:space="preserve"> </v>
      </c>
      <c r="I4361" s="26" t="str">
        <f t="shared" si="273"/>
        <v xml:space="preserve"> </v>
      </c>
      <c r="J4361" s="27" t="str">
        <f t="shared" si="274"/>
        <v/>
      </c>
      <c r="K4361" s="26" t="str">
        <f t="shared" si="275"/>
        <v xml:space="preserve"> </v>
      </c>
    </row>
    <row r="4362" spans="5:11" x14ac:dyDescent="0.25">
      <c r="E4362" s="25" t="str">
        <f t="shared" si="272"/>
        <v xml:space="preserve"> </v>
      </c>
      <c r="I4362" s="26" t="str">
        <f t="shared" si="273"/>
        <v xml:space="preserve"> </v>
      </c>
      <c r="J4362" s="27" t="str">
        <f t="shared" si="274"/>
        <v/>
      </c>
      <c r="K4362" s="26" t="str">
        <f t="shared" si="275"/>
        <v xml:space="preserve"> </v>
      </c>
    </row>
    <row r="4363" spans="5:11" x14ac:dyDescent="0.25">
      <c r="E4363" s="25" t="str">
        <f t="shared" si="272"/>
        <v xml:space="preserve"> </v>
      </c>
      <c r="I4363" s="26" t="str">
        <f t="shared" si="273"/>
        <v xml:space="preserve"> </v>
      </c>
      <c r="J4363" s="27" t="str">
        <f t="shared" si="274"/>
        <v/>
      </c>
      <c r="K4363" s="26" t="str">
        <f t="shared" si="275"/>
        <v xml:space="preserve"> </v>
      </c>
    </row>
    <row r="4364" spans="5:11" x14ac:dyDescent="0.25">
      <c r="E4364" s="25" t="str">
        <f t="shared" si="272"/>
        <v xml:space="preserve"> </v>
      </c>
      <c r="I4364" s="26" t="str">
        <f t="shared" si="273"/>
        <v xml:space="preserve"> </v>
      </c>
      <c r="J4364" s="27" t="str">
        <f t="shared" si="274"/>
        <v/>
      </c>
      <c r="K4364" s="26" t="str">
        <f t="shared" si="275"/>
        <v xml:space="preserve"> </v>
      </c>
    </row>
    <row r="4365" spans="5:11" x14ac:dyDescent="0.25">
      <c r="E4365" s="25" t="str">
        <f t="shared" si="272"/>
        <v xml:space="preserve"> </v>
      </c>
      <c r="I4365" s="26" t="str">
        <f t="shared" si="273"/>
        <v xml:space="preserve"> </v>
      </c>
      <c r="J4365" s="27" t="str">
        <f t="shared" si="274"/>
        <v/>
      </c>
      <c r="K4365" s="26" t="str">
        <f t="shared" si="275"/>
        <v xml:space="preserve"> </v>
      </c>
    </row>
    <row r="4366" spans="5:11" x14ac:dyDescent="0.25">
      <c r="E4366" s="25" t="str">
        <f t="shared" si="272"/>
        <v xml:space="preserve"> </v>
      </c>
      <c r="I4366" s="26" t="str">
        <f t="shared" si="273"/>
        <v xml:space="preserve"> </v>
      </c>
      <c r="J4366" s="27" t="str">
        <f t="shared" si="274"/>
        <v/>
      </c>
      <c r="K4366" s="26" t="str">
        <f t="shared" si="275"/>
        <v xml:space="preserve"> </v>
      </c>
    </row>
    <row r="4367" spans="5:11" x14ac:dyDescent="0.25">
      <c r="E4367" s="25" t="str">
        <f t="shared" si="272"/>
        <v xml:space="preserve"> </v>
      </c>
      <c r="I4367" s="26" t="str">
        <f t="shared" si="273"/>
        <v xml:space="preserve"> </v>
      </c>
      <c r="J4367" s="27" t="str">
        <f t="shared" si="274"/>
        <v/>
      </c>
      <c r="K4367" s="26" t="str">
        <f t="shared" si="275"/>
        <v xml:space="preserve"> </v>
      </c>
    </row>
    <row r="4368" spans="5:11" x14ac:dyDescent="0.25">
      <c r="E4368" s="25" t="str">
        <f t="shared" si="272"/>
        <v xml:space="preserve"> </v>
      </c>
      <c r="I4368" s="26" t="str">
        <f t="shared" si="273"/>
        <v xml:space="preserve"> </v>
      </c>
      <c r="J4368" s="27" t="str">
        <f t="shared" si="274"/>
        <v/>
      </c>
      <c r="K4368" s="26" t="str">
        <f t="shared" si="275"/>
        <v xml:space="preserve"> </v>
      </c>
    </row>
    <row r="4369" spans="5:11" x14ac:dyDescent="0.25">
      <c r="E4369" s="25" t="str">
        <f t="shared" si="272"/>
        <v xml:space="preserve"> </v>
      </c>
      <c r="I4369" s="26" t="str">
        <f t="shared" si="273"/>
        <v xml:space="preserve"> </v>
      </c>
      <c r="J4369" s="27" t="str">
        <f t="shared" si="274"/>
        <v/>
      </c>
      <c r="K4369" s="26" t="str">
        <f t="shared" si="275"/>
        <v xml:space="preserve"> </v>
      </c>
    </row>
    <row r="4370" spans="5:11" x14ac:dyDescent="0.25">
      <c r="E4370" s="25" t="str">
        <f t="shared" si="272"/>
        <v xml:space="preserve"> </v>
      </c>
      <c r="I4370" s="26" t="str">
        <f t="shared" si="273"/>
        <v xml:space="preserve"> </v>
      </c>
      <c r="J4370" s="27" t="str">
        <f t="shared" si="274"/>
        <v/>
      </c>
      <c r="K4370" s="26" t="str">
        <f t="shared" si="275"/>
        <v xml:space="preserve"> </v>
      </c>
    </row>
    <row r="4371" spans="5:11" x14ac:dyDescent="0.25">
      <c r="E4371" s="25" t="str">
        <f t="shared" si="272"/>
        <v xml:space="preserve"> </v>
      </c>
      <c r="I4371" s="26" t="str">
        <f t="shared" si="273"/>
        <v xml:space="preserve"> </v>
      </c>
      <c r="J4371" s="27" t="str">
        <f t="shared" si="274"/>
        <v/>
      </c>
      <c r="K4371" s="26" t="str">
        <f t="shared" si="275"/>
        <v xml:space="preserve"> </v>
      </c>
    </row>
    <row r="4372" spans="5:11" x14ac:dyDescent="0.25">
      <c r="E4372" s="25" t="str">
        <f t="shared" si="272"/>
        <v xml:space="preserve"> </v>
      </c>
      <c r="I4372" s="26" t="str">
        <f t="shared" si="273"/>
        <v xml:space="preserve"> </v>
      </c>
      <c r="J4372" s="27" t="str">
        <f t="shared" si="274"/>
        <v/>
      </c>
      <c r="K4372" s="26" t="str">
        <f t="shared" si="275"/>
        <v xml:space="preserve"> </v>
      </c>
    </row>
    <row r="4373" spans="5:11" x14ac:dyDescent="0.25">
      <c r="E4373" s="25" t="str">
        <f t="shared" si="272"/>
        <v xml:space="preserve"> </v>
      </c>
      <c r="I4373" s="26" t="str">
        <f t="shared" si="273"/>
        <v xml:space="preserve"> </v>
      </c>
      <c r="J4373" s="27" t="str">
        <f t="shared" si="274"/>
        <v/>
      </c>
      <c r="K4373" s="26" t="str">
        <f t="shared" si="275"/>
        <v xml:space="preserve"> </v>
      </c>
    </row>
    <row r="4374" spans="5:11" x14ac:dyDescent="0.25">
      <c r="E4374" s="25" t="str">
        <f t="shared" si="272"/>
        <v xml:space="preserve"> </v>
      </c>
      <c r="I4374" s="26" t="str">
        <f t="shared" si="273"/>
        <v xml:space="preserve"> </v>
      </c>
      <c r="J4374" s="27" t="str">
        <f t="shared" si="274"/>
        <v/>
      </c>
      <c r="K4374" s="26" t="str">
        <f t="shared" si="275"/>
        <v xml:space="preserve"> </v>
      </c>
    </row>
    <row r="4375" spans="5:11" x14ac:dyDescent="0.25">
      <c r="E4375" s="25" t="str">
        <f t="shared" si="272"/>
        <v xml:space="preserve"> </v>
      </c>
      <c r="I4375" s="26" t="str">
        <f t="shared" si="273"/>
        <v xml:space="preserve"> </v>
      </c>
      <c r="J4375" s="27" t="str">
        <f t="shared" si="274"/>
        <v/>
      </c>
      <c r="K4375" s="26" t="str">
        <f t="shared" si="275"/>
        <v xml:space="preserve"> </v>
      </c>
    </row>
    <row r="4376" spans="5:11" x14ac:dyDescent="0.25">
      <c r="E4376" s="25" t="str">
        <f t="shared" si="272"/>
        <v xml:space="preserve"> </v>
      </c>
      <c r="I4376" s="26" t="str">
        <f t="shared" si="273"/>
        <v xml:space="preserve"> </v>
      </c>
      <c r="J4376" s="27" t="str">
        <f t="shared" si="274"/>
        <v/>
      </c>
      <c r="K4376" s="26" t="str">
        <f t="shared" si="275"/>
        <v xml:space="preserve"> </v>
      </c>
    </row>
    <row r="4377" spans="5:11" x14ac:dyDescent="0.25">
      <c r="E4377" s="25" t="str">
        <f t="shared" si="272"/>
        <v xml:space="preserve"> </v>
      </c>
      <c r="I4377" s="26" t="str">
        <f t="shared" si="273"/>
        <v xml:space="preserve"> </v>
      </c>
      <c r="J4377" s="27" t="str">
        <f t="shared" si="274"/>
        <v/>
      </c>
      <c r="K4377" s="26" t="str">
        <f t="shared" si="275"/>
        <v xml:space="preserve"> </v>
      </c>
    </row>
    <row r="4378" spans="5:11" x14ac:dyDescent="0.25">
      <c r="E4378" s="25" t="str">
        <f t="shared" si="272"/>
        <v xml:space="preserve"> </v>
      </c>
      <c r="I4378" s="26" t="str">
        <f t="shared" si="273"/>
        <v xml:space="preserve"> </v>
      </c>
      <c r="J4378" s="27" t="str">
        <f t="shared" si="274"/>
        <v/>
      </c>
      <c r="K4378" s="26" t="str">
        <f t="shared" si="275"/>
        <v xml:space="preserve"> </v>
      </c>
    </row>
    <row r="4379" spans="5:11" x14ac:dyDescent="0.25">
      <c r="E4379" s="25" t="str">
        <f t="shared" si="272"/>
        <v xml:space="preserve"> </v>
      </c>
      <c r="I4379" s="26" t="str">
        <f t="shared" si="273"/>
        <v xml:space="preserve"> </v>
      </c>
      <c r="J4379" s="27" t="str">
        <f t="shared" si="274"/>
        <v/>
      </c>
      <c r="K4379" s="26" t="str">
        <f t="shared" si="275"/>
        <v xml:space="preserve"> </v>
      </c>
    </row>
    <row r="4380" spans="5:11" x14ac:dyDescent="0.25">
      <c r="E4380" s="25" t="str">
        <f t="shared" si="272"/>
        <v xml:space="preserve"> </v>
      </c>
      <c r="I4380" s="26" t="str">
        <f t="shared" si="273"/>
        <v xml:space="preserve"> </v>
      </c>
      <c r="J4380" s="27" t="str">
        <f t="shared" si="274"/>
        <v/>
      </c>
      <c r="K4380" s="26" t="str">
        <f t="shared" si="275"/>
        <v xml:space="preserve"> </v>
      </c>
    </row>
    <row r="4381" spans="5:11" x14ac:dyDescent="0.25">
      <c r="E4381" s="25" t="str">
        <f t="shared" si="272"/>
        <v xml:space="preserve"> </v>
      </c>
      <c r="I4381" s="26" t="str">
        <f t="shared" si="273"/>
        <v xml:space="preserve"> </v>
      </c>
      <c r="J4381" s="27" t="str">
        <f t="shared" si="274"/>
        <v/>
      </c>
      <c r="K4381" s="26" t="str">
        <f t="shared" si="275"/>
        <v xml:space="preserve"> </v>
      </c>
    </row>
    <row r="4382" spans="5:11" x14ac:dyDescent="0.25">
      <c r="E4382" s="25" t="str">
        <f t="shared" si="272"/>
        <v xml:space="preserve"> </v>
      </c>
      <c r="I4382" s="26" t="str">
        <f t="shared" si="273"/>
        <v xml:space="preserve"> </v>
      </c>
      <c r="J4382" s="27" t="str">
        <f t="shared" si="274"/>
        <v/>
      </c>
      <c r="K4382" s="26" t="str">
        <f t="shared" si="275"/>
        <v xml:space="preserve"> </v>
      </c>
    </row>
    <row r="4383" spans="5:11" x14ac:dyDescent="0.25">
      <c r="E4383" s="25" t="str">
        <f t="shared" si="272"/>
        <v xml:space="preserve"> </v>
      </c>
      <c r="I4383" s="26" t="str">
        <f t="shared" si="273"/>
        <v xml:space="preserve"> </v>
      </c>
      <c r="J4383" s="27" t="str">
        <f t="shared" si="274"/>
        <v/>
      </c>
      <c r="K4383" s="26" t="str">
        <f t="shared" si="275"/>
        <v xml:space="preserve"> </v>
      </c>
    </row>
    <row r="4384" spans="5:11" x14ac:dyDescent="0.25">
      <c r="E4384" s="25" t="str">
        <f t="shared" si="272"/>
        <v xml:space="preserve"> </v>
      </c>
      <c r="I4384" s="26" t="str">
        <f t="shared" si="273"/>
        <v xml:space="preserve"> </v>
      </c>
      <c r="J4384" s="27" t="str">
        <f t="shared" si="274"/>
        <v/>
      </c>
      <c r="K4384" s="26" t="str">
        <f t="shared" si="275"/>
        <v xml:space="preserve"> </v>
      </c>
    </row>
    <row r="4385" spans="5:11" x14ac:dyDescent="0.25">
      <c r="E4385" s="25" t="str">
        <f t="shared" si="272"/>
        <v xml:space="preserve"> </v>
      </c>
      <c r="I4385" s="26" t="str">
        <f t="shared" si="273"/>
        <v xml:space="preserve"> </v>
      </c>
      <c r="J4385" s="27" t="str">
        <f t="shared" si="274"/>
        <v/>
      </c>
      <c r="K4385" s="26" t="str">
        <f t="shared" si="275"/>
        <v xml:space="preserve"> </v>
      </c>
    </row>
    <row r="4386" spans="5:11" x14ac:dyDescent="0.25">
      <c r="E4386" s="25" t="str">
        <f t="shared" si="272"/>
        <v xml:space="preserve"> </v>
      </c>
      <c r="I4386" s="26" t="str">
        <f t="shared" si="273"/>
        <v xml:space="preserve"> </v>
      </c>
      <c r="J4386" s="27" t="str">
        <f t="shared" si="274"/>
        <v/>
      </c>
      <c r="K4386" s="26" t="str">
        <f t="shared" si="275"/>
        <v xml:space="preserve"> </v>
      </c>
    </row>
    <row r="4387" spans="5:11" x14ac:dyDescent="0.25">
      <c r="E4387" s="25" t="str">
        <f t="shared" si="272"/>
        <v xml:space="preserve"> </v>
      </c>
      <c r="I4387" s="26" t="str">
        <f t="shared" si="273"/>
        <v xml:space="preserve"> </v>
      </c>
      <c r="J4387" s="27" t="str">
        <f t="shared" si="274"/>
        <v/>
      </c>
      <c r="K4387" s="26" t="str">
        <f t="shared" si="275"/>
        <v xml:space="preserve"> </v>
      </c>
    </row>
    <row r="4388" spans="5:11" x14ac:dyDescent="0.25">
      <c r="E4388" s="25" t="str">
        <f t="shared" si="272"/>
        <v xml:space="preserve"> </v>
      </c>
      <c r="I4388" s="26" t="str">
        <f t="shared" si="273"/>
        <v xml:space="preserve"> </v>
      </c>
      <c r="J4388" s="27" t="str">
        <f t="shared" si="274"/>
        <v/>
      </c>
      <c r="K4388" s="26" t="str">
        <f t="shared" si="275"/>
        <v xml:space="preserve"> </v>
      </c>
    </row>
    <row r="4389" spans="5:11" x14ac:dyDescent="0.25">
      <c r="E4389" s="25" t="str">
        <f t="shared" si="272"/>
        <v xml:space="preserve"> </v>
      </c>
      <c r="I4389" s="26" t="str">
        <f t="shared" si="273"/>
        <v xml:space="preserve"> </v>
      </c>
      <c r="J4389" s="27" t="str">
        <f t="shared" si="274"/>
        <v/>
      </c>
      <c r="K4389" s="26" t="str">
        <f t="shared" si="275"/>
        <v xml:space="preserve"> </v>
      </c>
    </row>
    <row r="4390" spans="5:11" x14ac:dyDescent="0.25">
      <c r="E4390" s="25" t="str">
        <f t="shared" si="272"/>
        <v xml:space="preserve"> </v>
      </c>
      <c r="I4390" s="26" t="str">
        <f t="shared" si="273"/>
        <v xml:space="preserve"> </v>
      </c>
      <c r="J4390" s="27" t="str">
        <f t="shared" si="274"/>
        <v/>
      </c>
      <c r="K4390" s="26" t="str">
        <f t="shared" si="275"/>
        <v xml:space="preserve"> </v>
      </c>
    </row>
    <row r="4391" spans="5:11" x14ac:dyDescent="0.25">
      <c r="E4391" s="25" t="str">
        <f t="shared" si="272"/>
        <v xml:space="preserve"> </v>
      </c>
      <c r="I4391" s="26" t="str">
        <f t="shared" si="273"/>
        <v xml:space="preserve"> </v>
      </c>
      <c r="J4391" s="27" t="str">
        <f t="shared" si="274"/>
        <v/>
      </c>
      <c r="K4391" s="26" t="str">
        <f t="shared" si="275"/>
        <v xml:space="preserve"> </v>
      </c>
    </row>
    <row r="4392" spans="5:11" x14ac:dyDescent="0.25">
      <c r="E4392" s="25" t="str">
        <f t="shared" si="272"/>
        <v xml:space="preserve"> </v>
      </c>
      <c r="I4392" s="26" t="str">
        <f t="shared" si="273"/>
        <v xml:space="preserve"> </v>
      </c>
      <c r="J4392" s="27" t="str">
        <f t="shared" si="274"/>
        <v/>
      </c>
      <c r="K4392" s="26" t="str">
        <f t="shared" si="275"/>
        <v xml:space="preserve"> </v>
      </c>
    </row>
    <row r="4393" spans="5:11" x14ac:dyDescent="0.25">
      <c r="E4393" s="25" t="str">
        <f t="shared" si="272"/>
        <v xml:space="preserve"> </v>
      </c>
      <c r="I4393" s="26" t="str">
        <f t="shared" si="273"/>
        <v xml:space="preserve"> </v>
      </c>
      <c r="J4393" s="27" t="str">
        <f t="shared" si="274"/>
        <v/>
      </c>
      <c r="K4393" s="26" t="str">
        <f t="shared" si="275"/>
        <v xml:space="preserve"> </v>
      </c>
    </row>
    <row r="4394" spans="5:11" x14ac:dyDescent="0.25">
      <c r="E4394" s="25" t="str">
        <f t="shared" si="272"/>
        <v xml:space="preserve"> </v>
      </c>
      <c r="I4394" s="26" t="str">
        <f t="shared" si="273"/>
        <v xml:space="preserve"> </v>
      </c>
      <c r="J4394" s="27" t="str">
        <f t="shared" si="274"/>
        <v/>
      </c>
      <c r="K4394" s="26" t="str">
        <f t="shared" si="275"/>
        <v xml:space="preserve"> </v>
      </c>
    </row>
    <row r="4395" spans="5:11" x14ac:dyDescent="0.25">
      <c r="E4395" s="25" t="str">
        <f t="shared" si="272"/>
        <v xml:space="preserve"> </v>
      </c>
      <c r="I4395" s="26" t="str">
        <f t="shared" si="273"/>
        <v xml:space="preserve"> </v>
      </c>
      <c r="J4395" s="27" t="str">
        <f t="shared" si="274"/>
        <v/>
      </c>
      <c r="K4395" s="26" t="str">
        <f t="shared" si="275"/>
        <v xml:space="preserve"> </v>
      </c>
    </row>
    <row r="4396" spans="5:11" x14ac:dyDescent="0.25">
      <c r="E4396" s="25" t="str">
        <f t="shared" si="272"/>
        <v xml:space="preserve"> </v>
      </c>
      <c r="I4396" s="26" t="str">
        <f t="shared" si="273"/>
        <v xml:space="preserve"> </v>
      </c>
      <c r="J4396" s="27" t="str">
        <f t="shared" si="274"/>
        <v/>
      </c>
      <c r="K4396" s="26" t="str">
        <f t="shared" si="275"/>
        <v xml:space="preserve"> </v>
      </c>
    </row>
    <row r="4397" spans="5:11" x14ac:dyDescent="0.25">
      <c r="E4397" s="25" t="str">
        <f t="shared" si="272"/>
        <v xml:space="preserve"> </v>
      </c>
      <c r="I4397" s="26" t="str">
        <f t="shared" si="273"/>
        <v xml:space="preserve"> </v>
      </c>
      <c r="J4397" s="27" t="str">
        <f t="shared" si="274"/>
        <v/>
      </c>
      <c r="K4397" s="26" t="str">
        <f t="shared" si="275"/>
        <v xml:space="preserve"> </v>
      </c>
    </row>
    <row r="4398" spans="5:11" x14ac:dyDescent="0.25">
      <c r="E4398" s="25" t="str">
        <f t="shared" si="272"/>
        <v xml:space="preserve"> </v>
      </c>
      <c r="I4398" s="26" t="str">
        <f t="shared" si="273"/>
        <v xml:space="preserve"> </v>
      </c>
      <c r="J4398" s="27" t="str">
        <f t="shared" si="274"/>
        <v/>
      </c>
      <c r="K4398" s="26" t="str">
        <f t="shared" si="275"/>
        <v xml:space="preserve"> </v>
      </c>
    </row>
    <row r="4399" spans="5:11" x14ac:dyDescent="0.25">
      <c r="E4399" s="25" t="str">
        <f t="shared" si="272"/>
        <v xml:space="preserve"> </v>
      </c>
      <c r="I4399" s="26" t="str">
        <f t="shared" si="273"/>
        <v xml:space="preserve"> </v>
      </c>
      <c r="J4399" s="27" t="str">
        <f t="shared" si="274"/>
        <v/>
      </c>
      <c r="K4399" s="26" t="str">
        <f t="shared" si="275"/>
        <v xml:space="preserve"> </v>
      </c>
    </row>
    <row r="4400" spans="5:11" x14ac:dyDescent="0.25">
      <c r="E4400" s="25" t="str">
        <f t="shared" si="272"/>
        <v xml:space="preserve"> </v>
      </c>
      <c r="I4400" s="26" t="str">
        <f t="shared" si="273"/>
        <v xml:space="preserve"> </v>
      </c>
      <c r="J4400" s="27" t="str">
        <f t="shared" si="274"/>
        <v/>
      </c>
      <c r="K4400" s="26" t="str">
        <f t="shared" si="275"/>
        <v xml:space="preserve"> </v>
      </c>
    </row>
    <row r="4401" spans="5:11" x14ac:dyDescent="0.25">
      <c r="E4401" s="25" t="str">
        <f t="shared" si="272"/>
        <v xml:space="preserve"> </v>
      </c>
      <c r="I4401" s="26" t="str">
        <f t="shared" si="273"/>
        <v xml:space="preserve"> </v>
      </c>
      <c r="J4401" s="27" t="str">
        <f t="shared" si="274"/>
        <v/>
      </c>
      <c r="K4401" s="26" t="str">
        <f t="shared" si="275"/>
        <v xml:space="preserve"> </v>
      </c>
    </row>
    <row r="4402" spans="5:11" x14ac:dyDescent="0.25">
      <c r="E4402" s="25" t="str">
        <f t="shared" si="272"/>
        <v xml:space="preserve"> </v>
      </c>
      <c r="I4402" s="26" t="str">
        <f t="shared" si="273"/>
        <v xml:space="preserve"> </v>
      </c>
      <c r="J4402" s="27" t="str">
        <f t="shared" si="274"/>
        <v/>
      </c>
      <c r="K4402" s="26" t="str">
        <f t="shared" si="275"/>
        <v xml:space="preserve"> </v>
      </c>
    </row>
    <row r="4403" spans="5:11" x14ac:dyDescent="0.25">
      <c r="E4403" s="25" t="str">
        <f t="shared" si="272"/>
        <v xml:space="preserve"> </v>
      </c>
      <c r="I4403" s="26" t="str">
        <f t="shared" si="273"/>
        <v xml:space="preserve"> </v>
      </c>
      <c r="J4403" s="27" t="str">
        <f t="shared" si="274"/>
        <v/>
      </c>
      <c r="K4403" s="26" t="str">
        <f t="shared" si="275"/>
        <v xml:space="preserve"> </v>
      </c>
    </row>
    <row r="4404" spans="5:11" x14ac:dyDescent="0.25">
      <c r="E4404" s="25" t="str">
        <f t="shared" si="272"/>
        <v xml:space="preserve"> </v>
      </c>
      <c r="I4404" s="26" t="str">
        <f t="shared" si="273"/>
        <v xml:space="preserve"> </v>
      </c>
      <c r="J4404" s="27" t="str">
        <f t="shared" si="274"/>
        <v/>
      </c>
      <c r="K4404" s="26" t="str">
        <f t="shared" si="275"/>
        <v xml:space="preserve"> </v>
      </c>
    </row>
    <row r="4405" spans="5:11" x14ac:dyDescent="0.25">
      <c r="E4405" s="25" t="str">
        <f t="shared" si="272"/>
        <v xml:space="preserve"> </v>
      </c>
      <c r="I4405" s="26" t="str">
        <f t="shared" si="273"/>
        <v xml:space="preserve"> </v>
      </c>
      <c r="J4405" s="27" t="str">
        <f t="shared" si="274"/>
        <v/>
      </c>
      <c r="K4405" s="26" t="str">
        <f t="shared" si="275"/>
        <v xml:space="preserve"> </v>
      </c>
    </row>
    <row r="4406" spans="5:11" x14ac:dyDescent="0.25">
      <c r="E4406" s="25" t="str">
        <f t="shared" si="272"/>
        <v xml:space="preserve"> </v>
      </c>
      <c r="I4406" s="26" t="str">
        <f t="shared" si="273"/>
        <v xml:space="preserve"> </v>
      </c>
      <c r="J4406" s="27" t="str">
        <f t="shared" si="274"/>
        <v/>
      </c>
      <c r="K4406" s="26" t="str">
        <f t="shared" si="275"/>
        <v xml:space="preserve"> </v>
      </c>
    </row>
    <row r="4407" spans="5:11" x14ac:dyDescent="0.25">
      <c r="E4407" s="25" t="str">
        <f t="shared" si="272"/>
        <v xml:space="preserve"> </v>
      </c>
      <c r="I4407" s="26" t="str">
        <f t="shared" si="273"/>
        <v xml:space="preserve"> </v>
      </c>
      <c r="J4407" s="27" t="str">
        <f t="shared" si="274"/>
        <v/>
      </c>
      <c r="K4407" s="26" t="str">
        <f t="shared" si="275"/>
        <v xml:space="preserve"> </v>
      </c>
    </row>
    <row r="4408" spans="5:11" x14ac:dyDescent="0.25">
      <c r="E4408" s="25" t="str">
        <f t="shared" si="272"/>
        <v xml:space="preserve"> </v>
      </c>
      <c r="I4408" s="26" t="str">
        <f t="shared" si="273"/>
        <v xml:space="preserve"> </v>
      </c>
      <c r="J4408" s="27" t="str">
        <f t="shared" si="274"/>
        <v/>
      </c>
      <c r="K4408" s="26" t="str">
        <f t="shared" si="275"/>
        <v xml:space="preserve"> </v>
      </c>
    </row>
    <row r="4409" spans="5:11" x14ac:dyDescent="0.25">
      <c r="E4409" s="25" t="str">
        <f t="shared" si="272"/>
        <v xml:space="preserve"> </v>
      </c>
      <c r="I4409" s="26" t="str">
        <f t="shared" si="273"/>
        <v xml:space="preserve"> </v>
      </c>
      <c r="J4409" s="27" t="str">
        <f t="shared" si="274"/>
        <v/>
      </c>
      <c r="K4409" s="26" t="str">
        <f t="shared" si="275"/>
        <v xml:space="preserve"> </v>
      </c>
    </row>
    <row r="4410" spans="5:11" x14ac:dyDescent="0.25">
      <c r="E4410" s="25" t="str">
        <f t="shared" si="272"/>
        <v xml:space="preserve"> </v>
      </c>
      <c r="I4410" s="26" t="str">
        <f t="shared" si="273"/>
        <v xml:space="preserve"> </v>
      </c>
      <c r="J4410" s="27" t="str">
        <f t="shared" si="274"/>
        <v/>
      </c>
      <c r="K4410" s="26" t="str">
        <f t="shared" si="275"/>
        <v xml:space="preserve"> </v>
      </c>
    </row>
    <row r="4411" spans="5:11" x14ac:dyDescent="0.25">
      <c r="E4411" s="25" t="str">
        <f t="shared" si="272"/>
        <v xml:space="preserve"> </v>
      </c>
      <c r="I4411" s="26" t="str">
        <f t="shared" si="273"/>
        <v xml:space="preserve"> </v>
      </c>
      <c r="J4411" s="27" t="str">
        <f t="shared" si="274"/>
        <v/>
      </c>
      <c r="K4411" s="26" t="str">
        <f t="shared" si="275"/>
        <v xml:space="preserve"> </v>
      </c>
    </row>
    <row r="4412" spans="5:11" x14ac:dyDescent="0.25">
      <c r="E4412" s="25" t="str">
        <f t="shared" si="272"/>
        <v xml:space="preserve"> </v>
      </c>
      <c r="I4412" s="26" t="str">
        <f t="shared" si="273"/>
        <v xml:space="preserve"> </v>
      </c>
      <c r="J4412" s="27" t="str">
        <f t="shared" si="274"/>
        <v/>
      </c>
      <c r="K4412" s="26" t="str">
        <f t="shared" si="275"/>
        <v xml:space="preserve"> </v>
      </c>
    </row>
    <row r="4413" spans="5:11" x14ac:dyDescent="0.25">
      <c r="E4413" s="25" t="str">
        <f t="shared" si="272"/>
        <v xml:space="preserve"> </v>
      </c>
      <c r="I4413" s="26" t="str">
        <f t="shared" si="273"/>
        <v xml:space="preserve"> </v>
      </c>
      <c r="J4413" s="27" t="str">
        <f t="shared" si="274"/>
        <v/>
      </c>
      <c r="K4413" s="26" t="str">
        <f t="shared" si="275"/>
        <v xml:space="preserve"> </v>
      </c>
    </row>
    <row r="4414" spans="5:11" x14ac:dyDescent="0.25">
      <c r="E4414" s="25" t="str">
        <f t="shared" si="272"/>
        <v xml:space="preserve"> </v>
      </c>
      <c r="I4414" s="26" t="str">
        <f t="shared" si="273"/>
        <v xml:space="preserve"> </v>
      </c>
      <c r="J4414" s="27" t="str">
        <f t="shared" si="274"/>
        <v/>
      </c>
      <c r="K4414" s="26" t="str">
        <f t="shared" si="275"/>
        <v xml:space="preserve"> </v>
      </c>
    </row>
    <row r="4415" spans="5:11" x14ac:dyDescent="0.25">
      <c r="E4415" s="25" t="str">
        <f t="shared" si="272"/>
        <v xml:space="preserve"> </v>
      </c>
      <c r="I4415" s="26" t="str">
        <f t="shared" si="273"/>
        <v xml:space="preserve"> </v>
      </c>
      <c r="J4415" s="27" t="str">
        <f t="shared" si="274"/>
        <v/>
      </c>
      <c r="K4415" s="26" t="str">
        <f t="shared" si="275"/>
        <v xml:space="preserve"> </v>
      </c>
    </row>
    <row r="4416" spans="5:11" x14ac:dyDescent="0.25">
      <c r="E4416" s="25" t="str">
        <f t="shared" si="272"/>
        <v xml:space="preserve"> </v>
      </c>
      <c r="I4416" s="26" t="str">
        <f t="shared" si="273"/>
        <v xml:space="preserve"> </v>
      </c>
      <c r="J4416" s="27" t="str">
        <f t="shared" si="274"/>
        <v/>
      </c>
      <c r="K4416" s="26" t="str">
        <f t="shared" si="275"/>
        <v xml:space="preserve"> </v>
      </c>
    </row>
    <row r="4417" spans="5:11" x14ac:dyDescent="0.25">
      <c r="E4417" s="25" t="str">
        <f t="shared" si="272"/>
        <v xml:space="preserve"> </v>
      </c>
      <c r="I4417" s="26" t="str">
        <f t="shared" si="273"/>
        <v xml:space="preserve"> </v>
      </c>
      <c r="J4417" s="27" t="str">
        <f t="shared" si="274"/>
        <v/>
      </c>
      <c r="K4417" s="26" t="str">
        <f t="shared" si="275"/>
        <v xml:space="preserve"> </v>
      </c>
    </row>
    <row r="4418" spans="5:11" x14ac:dyDescent="0.25">
      <c r="E4418" s="25" t="str">
        <f t="shared" si="272"/>
        <v xml:space="preserve"> </v>
      </c>
      <c r="I4418" s="26" t="str">
        <f t="shared" si="273"/>
        <v xml:space="preserve"> </v>
      </c>
      <c r="J4418" s="27" t="str">
        <f t="shared" si="274"/>
        <v/>
      </c>
      <c r="K4418" s="26" t="str">
        <f t="shared" si="275"/>
        <v xml:space="preserve"> </v>
      </c>
    </row>
    <row r="4419" spans="5:11" x14ac:dyDescent="0.25">
      <c r="E4419" s="25" t="str">
        <f t="shared" ref="E4419:E4482" si="276">IF(COUNT(D4419),IF(D4419&gt;=60,"Strength",IF(D4419&gt;=41,"Typical",IF(D4419&gt;=28,"Need")))," ")</f>
        <v xml:space="preserve"> </v>
      </c>
      <c r="I4419" s="26" t="str">
        <f t="shared" ref="I4419:I4482" si="277">IF(COUNT(H4419),IF(H4419&gt;=60,"Strength",IF(H4419&gt;=41,"Typical",IF(H4419&gt;=28,"Need")))," ")</f>
        <v xml:space="preserve"> </v>
      </c>
      <c r="J4419" s="27" t="str">
        <f t="shared" ref="J4419:J4482" si="278">IF(H4419="","",H4419-D4419)</f>
        <v/>
      </c>
      <c r="K4419" s="26" t="str">
        <f t="shared" ref="K4419:K4482" si="279">IF(COUNT(J4419),IF((J4419)&gt;=8,"Large Positive",IF((J4419)&gt;=5,"Medium Positive",IF((J4419)&gt;=2,"Small Positive",IF((J4419)&gt;=0,"No change",IF((J4419)&lt;=-8,"Large Negative",IF((J4419)&lt;=-5,"Medium Negative",IF((J4419)&lt;=-2,"Small Negative",IF((J4419)&lt;=0,"No change"))))))))," ")</f>
        <v xml:space="preserve"> </v>
      </c>
    </row>
    <row r="4420" spans="5:11" x14ac:dyDescent="0.25">
      <c r="E4420" s="25" t="str">
        <f t="shared" si="276"/>
        <v xml:space="preserve"> </v>
      </c>
      <c r="I4420" s="26" t="str">
        <f t="shared" si="277"/>
        <v xml:space="preserve"> </v>
      </c>
      <c r="J4420" s="27" t="str">
        <f t="shared" si="278"/>
        <v/>
      </c>
      <c r="K4420" s="26" t="str">
        <f t="shared" si="279"/>
        <v xml:space="preserve"> </v>
      </c>
    </row>
    <row r="4421" spans="5:11" x14ac:dyDescent="0.25">
      <c r="E4421" s="25" t="str">
        <f t="shared" si="276"/>
        <v xml:space="preserve"> </v>
      </c>
      <c r="I4421" s="26" t="str">
        <f t="shared" si="277"/>
        <v xml:space="preserve"> </v>
      </c>
      <c r="J4421" s="27" t="str">
        <f t="shared" si="278"/>
        <v/>
      </c>
      <c r="K4421" s="26" t="str">
        <f t="shared" si="279"/>
        <v xml:space="preserve"> </v>
      </c>
    </row>
    <row r="4422" spans="5:11" x14ac:dyDescent="0.25">
      <c r="E4422" s="25" t="str">
        <f t="shared" si="276"/>
        <v xml:space="preserve"> </v>
      </c>
      <c r="I4422" s="26" t="str">
        <f t="shared" si="277"/>
        <v xml:space="preserve"> </v>
      </c>
      <c r="J4422" s="27" t="str">
        <f t="shared" si="278"/>
        <v/>
      </c>
      <c r="K4422" s="26" t="str">
        <f t="shared" si="279"/>
        <v xml:space="preserve"> </v>
      </c>
    </row>
    <row r="4423" spans="5:11" x14ac:dyDescent="0.25">
      <c r="E4423" s="25" t="str">
        <f t="shared" si="276"/>
        <v xml:space="preserve"> </v>
      </c>
      <c r="I4423" s="26" t="str">
        <f t="shared" si="277"/>
        <v xml:space="preserve"> </v>
      </c>
      <c r="J4423" s="27" t="str">
        <f t="shared" si="278"/>
        <v/>
      </c>
      <c r="K4423" s="26" t="str">
        <f t="shared" si="279"/>
        <v xml:space="preserve"> </v>
      </c>
    </row>
    <row r="4424" spans="5:11" x14ac:dyDescent="0.25">
      <c r="E4424" s="25" t="str">
        <f t="shared" si="276"/>
        <v xml:space="preserve"> </v>
      </c>
      <c r="I4424" s="26" t="str">
        <f t="shared" si="277"/>
        <v xml:space="preserve"> </v>
      </c>
      <c r="J4424" s="27" t="str">
        <f t="shared" si="278"/>
        <v/>
      </c>
      <c r="K4424" s="26" t="str">
        <f t="shared" si="279"/>
        <v xml:space="preserve"> </v>
      </c>
    </row>
    <row r="4425" spans="5:11" x14ac:dyDescent="0.25">
      <c r="E4425" s="25" t="str">
        <f t="shared" si="276"/>
        <v xml:space="preserve"> </v>
      </c>
      <c r="I4425" s="26" t="str">
        <f t="shared" si="277"/>
        <v xml:space="preserve"> </v>
      </c>
      <c r="J4425" s="27" t="str">
        <f t="shared" si="278"/>
        <v/>
      </c>
      <c r="K4425" s="26" t="str">
        <f t="shared" si="279"/>
        <v xml:space="preserve"> </v>
      </c>
    </row>
    <row r="4426" spans="5:11" x14ac:dyDescent="0.25">
      <c r="E4426" s="25" t="str">
        <f t="shared" si="276"/>
        <v xml:space="preserve"> </v>
      </c>
      <c r="I4426" s="26" t="str">
        <f t="shared" si="277"/>
        <v xml:space="preserve"> </v>
      </c>
      <c r="J4426" s="27" t="str">
        <f t="shared" si="278"/>
        <v/>
      </c>
      <c r="K4426" s="26" t="str">
        <f t="shared" si="279"/>
        <v xml:space="preserve"> </v>
      </c>
    </row>
    <row r="4427" spans="5:11" x14ac:dyDescent="0.25">
      <c r="E4427" s="25" t="str">
        <f t="shared" si="276"/>
        <v xml:space="preserve"> </v>
      </c>
      <c r="I4427" s="26" t="str">
        <f t="shared" si="277"/>
        <v xml:space="preserve"> </v>
      </c>
      <c r="J4427" s="27" t="str">
        <f t="shared" si="278"/>
        <v/>
      </c>
      <c r="K4427" s="26" t="str">
        <f t="shared" si="279"/>
        <v xml:space="preserve"> </v>
      </c>
    </row>
    <row r="4428" spans="5:11" x14ac:dyDescent="0.25">
      <c r="E4428" s="25" t="str">
        <f t="shared" si="276"/>
        <v xml:space="preserve"> </v>
      </c>
      <c r="I4428" s="26" t="str">
        <f t="shared" si="277"/>
        <v xml:space="preserve"> </v>
      </c>
      <c r="J4428" s="27" t="str">
        <f t="shared" si="278"/>
        <v/>
      </c>
      <c r="K4428" s="26" t="str">
        <f t="shared" si="279"/>
        <v xml:space="preserve"> </v>
      </c>
    </row>
    <row r="4429" spans="5:11" x14ac:dyDescent="0.25">
      <c r="E4429" s="25" t="str">
        <f t="shared" si="276"/>
        <v xml:space="preserve"> </v>
      </c>
      <c r="I4429" s="26" t="str">
        <f t="shared" si="277"/>
        <v xml:space="preserve"> </v>
      </c>
      <c r="J4429" s="27" t="str">
        <f t="shared" si="278"/>
        <v/>
      </c>
      <c r="K4429" s="26" t="str">
        <f t="shared" si="279"/>
        <v xml:space="preserve"> </v>
      </c>
    </row>
    <row r="4430" spans="5:11" x14ac:dyDescent="0.25">
      <c r="E4430" s="25" t="str">
        <f t="shared" si="276"/>
        <v xml:space="preserve"> </v>
      </c>
      <c r="I4430" s="26" t="str">
        <f t="shared" si="277"/>
        <v xml:space="preserve"> </v>
      </c>
      <c r="J4430" s="27" t="str">
        <f t="shared" si="278"/>
        <v/>
      </c>
      <c r="K4430" s="26" t="str">
        <f t="shared" si="279"/>
        <v xml:space="preserve"> </v>
      </c>
    </row>
    <row r="4431" spans="5:11" x14ac:dyDescent="0.25">
      <c r="E4431" s="25" t="str">
        <f t="shared" si="276"/>
        <v xml:space="preserve"> </v>
      </c>
      <c r="I4431" s="26" t="str">
        <f t="shared" si="277"/>
        <v xml:space="preserve"> </v>
      </c>
      <c r="J4431" s="27" t="str">
        <f t="shared" si="278"/>
        <v/>
      </c>
      <c r="K4431" s="26" t="str">
        <f t="shared" si="279"/>
        <v xml:space="preserve"> </v>
      </c>
    </row>
    <row r="4432" spans="5:11" x14ac:dyDescent="0.25">
      <c r="E4432" s="25" t="str">
        <f t="shared" si="276"/>
        <v xml:space="preserve"> </v>
      </c>
      <c r="I4432" s="26" t="str">
        <f t="shared" si="277"/>
        <v xml:space="preserve"> </v>
      </c>
      <c r="J4432" s="27" t="str">
        <f t="shared" si="278"/>
        <v/>
      </c>
      <c r="K4432" s="26" t="str">
        <f t="shared" si="279"/>
        <v xml:space="preserve"> </v>
      </c>
    </row>
    <row r="4433" spans="5:11" x14ac:dyDescent="0.25">
      <c r="E4433" s="25" t="str">
        <f t="shared" si="276"/>
        <v xml:space="preserve"> </v>
      </c>
      <c r="I4433" s="26" t="str">
        <f t="shared" si="277"/>
        <v xml:space="preserve"> </v>
      </c>
      <c r="J4433" s="27" t="str">
        <f t="shared" si="278"/>
        <v/>
      </c>
      <c r="K4433" s="26" t="str">
        <f t="shared" si="279"/>
        <v xml:space="preserve"> </v>
      </c>
    </row>
    <row r="4434" spans="5:11" x14ac:dyDescent="0.25">
      <c r="E4434" s="25" t="str">
        <f t="shared" si="276"/>
        <v xml:space="preserve"> </v>
      </c>
      <c r="I4434" s="26" t="str">
        <f t="shared" si="277"/>
        <v xml:space="preserve"> </v>
      </c>
      <c r="J4434" s="27" t="str">
        <f t="shared" si="278"/>
        <v/>
      </c>
      <c r="K4434" s="26" t="str">
        <f t="shared" si="279"/>
        <v xml:space="preserve"> </v>
      </c>
    </row>
    <row r="4435" spans="5:11" x14ac:dyDescent="0.25">
      <c r="E4435" s="25" t="str">
        <f t="shared" si="276"/>
        <v xml:space="preserve"> </v>
      </c>
      <c r="I4435" s="26" t="str">
        <f t="shared" si="277"/>
        <v xml:space="preserve"> </v>
      </c>
      <c r="J4435" s="27" t="str">
        <f t="shared" si="278"/>
        <v/>
      </c>
      <c r="K4435" s="26" t="str">
        <f t="shared" si="279"/>
        <v xml:space="preserve"> </v>
      </c>
    </row>
    <row r="4436" spans="5:11" x14ac:dyDescent="0.25">
      <c r="E4436" s="25" t="str">
        <f t="shared" si="276"/>
        <v xml:space="preserve"> </v>
      </c>
      <c r="I4436" s="26" t="str">
        <f t="shared" si="277"/>
        <v xml:space="preserve"> </v>
      </c>
      <c r="J4436" s="27" t="str">
        <f t="shared" si="278"/>
        <v/>
      </c>
      <c r="K4436" s="26" t="str">
        <f t="shared" si="279"/>
        <v xml:space="preserve"> </v>
      </c>
    </row>
    <row r="4437" spans="5:11" x14ac:dyDescent="0.25">
      <c r="E4437" s="25" t="str">
        <f t="shared" si="276"/>
        <v xml:space="preserve"> </v>
      </c>
      <c r="I4437" s="26" t="str">
        <f t="shared" si="277"/>
        <v xml:space="preserve"> </v>
      </c>
      <c r="J4437" s="27" t="str">
        <f t="shared" si="278"/>
        <v/>
      </c>
      <c r="K4437" s="26" t="str">
        <f t="shared" si="279"/>
        <v xml:space="preserve"> </v>
      </c>
    </row>
    <row r="4438" spans="5:11" x14ac:dyDescent="0.25">
      <c r="E4438" s="25" t="str">
        <f t="shared" si="276"/>
        <v xml:space="preserve"> </v>
      </c>
      <c r="I4438" s="26" t="str">
        <f t="shared" si="277"/>
        <v xml:space="preserve"> </v>
      </c>
      <c r="J4438" s="27" t="str">
        <f t="shared" si="278"/>
        <v/>
      </c>
      <c r="K4438" s="26" t="str">
        <f t="shared" si="279"/>
        <v xml:space="preserve"> </v>
      </c>
    </row>
    <row r="4439" spans="5:11" x14ac:dyDescent="0.25">
      <c r="E4439" s="25" t="str">
        <f t="shared" si="276"/>
        <v xml:space="preserve"> </v>
      </c>
      <c r="I4439" s="26" t="str">
        <f t="shared" si="277"/>
        <v xml:space="preserve"> </v>
      </c>
      <c r="J4439" s="27" t="str">
        <f t="shared" si="278"/>
        <v/>
      </c>
      <c r="K4439" s="26" t="str">
        <f t="shared" si="279"/>
        <v xml:space="preserve"> </v>
      </c>
    </row>
    <row r="4440" spans="5:11" x14ac:dyDescent="0.25">
      <c r="E4440" s="25" t="str">
        <f t="shared" si="276"/>
        <v xml:space="preserve"> </v>
      </c>
      <c r="I4440" s="26" t="str">
        <f t="shared" si="277"/>
        <v xml:space="preserve"> </v>
      </c>
      <c r="J4440" s="27" t="str">
        <f t="shared" si="278"/>
        <v/>
      </c>
      <c r="K4440" s="26" t="str">
        <f t="shared" si="279"/>
        <v xml:space="preserve"> </v>
      </c>
    </row>
    <row r="4441" spans="5:11" x14ac:dyDescent="0.25">
      <c r="E4441" s="25" t="str">
        <f t="shared" si="276"/>
        <v xml:space="preserve"> </v>
      </c>
      <c r="I4441" s="26" t="str">
        <f t="shared" si="277"/>
        <v xml:space="preserve"> </v>
      </c>
      <c r="J4441" s="27" t="str">
        <f t="shared" si="278"/>
        <v/>
      </c>
      <c r="K4441" s="26" t="str">
        <f t="shared" si="279"/>
        <v xml:space="preserve"> </v>
      </c>
    </row>
    <row r="4442" spans="5:11" x14ac:dyDescent="0.25">
      <c r="E4442" s="25" t="str">
        <f t="shared" si="276"/>
        <v xml:space="preserve"> </v>
      </c>
      <c r="I4442" s="26" t="str">
        <f t="shared" si="277"/>
        <v xml:space="preserve"> </v>
      </c>
      <c r="J4442" s="27" t="str">
        <f t="shared" si="278"/>
        <v/>
      </c>
      <c r="K4442" s="26" t="str">
        <f t="shared" si="279"/>
        <v xml:space="preserve"> </v>
      </c>
    </row>
    <row r="4443" spans="5:11" x14ac:dyDescent="0.25">
      <c r="E4443" s="25" t="str">
        <f t="shared" si="276"/>
        <v xml:space="preserve"> </v>
      </c>
      <c r="I4443" s="26" t="str">
        <f t="shared" si="277"/>
        <v xml:space="preserve"> </v>
      </c>
      <c r="J4443" s="27" t="str">
        <f t="shared" si="278"/>
        <v/>
      </c>
      <c r="K4443" s="26" t="str">
        <f t="shared" si="279"/>
        <v xml:space="preserve"> </v>
      </c>
    </row>
    <row r="4444" spans="5:11" x14ac:dyDescent="0.25">
      <c r="E4444" s="25" t="str">
        <f t="shared" si="276"/>
        <v xml:space="preserve"> </v>
      </c>
      <c r="I4444" s="26" t="str">
        <f t="shared" si="277"/>
        <v xml:space="preserve"> </v>
      </c>
      <c r="J4444" s="27" t="str">
        <f t="shared" si="278"/>
        <v/>
      </c>
      <c r="K4444" s="26" t="str">
        <f t="shared" si="279"/>
        <v xml:space="preserve"> </v>
      </c>
    </row>
    <row r="4445" spans="5:11" x14ac:dyDescent="0.25">
      <c r="E4445" s="25" t="str">
        <f t="shared" si="276"/>
        <v xml:space="preserve"> </v>
      </c>
      <c r="I4445" s="26" t="str">
        <f t="shared" si="277"/>
        <v xml:space="preserve"> </v>
      </c>
      <c r="J4445" s="27" t="str">
        <f t="shared" si="278"/>
        <v/>
      </c>
      <c r="K4445" s="26" t="str">
        <f t="shared" si="279"/>
        <v xml:space="preserve"> </v>
      </c>
    </row>
    <row r="4446" spans="5:11" x14ac:dyDescent="0.25">
      <c r="E4446" s="25" t="str">
        <f t="shared" si="276"/>
        <v xml:space="preserve"> </v>
      </c>
      <c r="I4446" s="26" t="str">
        <f t="shared" si="277"/>
        <v xml:space="preserve"> </v>
      </c>
      <c r="J4446" s="27" t="str">
        <f t="shared" si="278"/>
        <v/>
      </c>
      <c r="K4446" s="26" t="str">
        <f t="shared" si="279"/>
        <v xml:space="preserve"> </v>
      </c>
    </row>
    <row r="4447" spans="5:11" x14ac:dyDescent="0.25">
      <c r="E4447" s="25" t="str">
        <f t="shared" si="276"/>
        <v xml:space="preserve"> </v>
      </c>
      <c r="I4447" s="26" t="str">
        <f t="shared" si="277"/>
        <v xml:space="preserve"> </v>
      </c>
      <c r="J4447" s="27" t="str">
        <f t="shared" si="278"/>
        <v/>
      </c>
      <c r="K4447" s="26" t="str">
        <f t="shared" si="279"/>
        <v xml:space="preserve"> </v>
      </c>
    </row>
    <row r="4448" spans="5:11" x14ac:dyDescent="0.25">
      <c r="E4448" s="25" t="str">
        <f t="shared" si="276"/>
        <v xml:space="preserve"> </v>
      </c>
      <c r="I4448" s="26" t="str">
        <f t="shared" si="277"/>
        <v xml:space="preserve"> </v>
      </c>
      <c r="J4448" s="27" t="str">
        <f t="shared" si="278"/>
        <v/>
      </c>
      <c r="K4448" s="26" t="str">
        <f t="shared" si="279"/>
        <v xml:space="preserve"> </v>
      </c>
    </row>
    <row r="4449" spans="5:11" x14ac:dyDescent="0.25">
      <c r="E4449" s="25" t="str">
        <f t="shared" si="276"/>
        <v xml:space="preserve"> </v>
      </c>
      <c r="I4449" s="26" t="str">
        <f t="shared" si="277"/>
        <v xml:space="preserve"> </v>
      </c>
      <c r="J4449" s="27" t="str">
        <f t="shared" si="278"/>
        <v/>
      </c>
      <c r="K4449" s="26" t="str">
        <f t="shared" si="279"/>
        <v xml:space="preserve"> </v>
      </c>
    </row>
    <row r="4450" spans="5:11" x14ac:dyDescent="0.25">
      <c r="E4450" s="25" t="str">
        <f t="shared" si="276"/>
        <v xml:space="preserve"> </v>
      </c>
      <c r="I4450" s="26" t="str">
        <f t="shared" si="277"/>
        <v xml:space="preserve"> </v>
      </c>
      <c r="J4450" s="27" t="str">
        <f t="shared" si="278"/>
        <v/>
      </c>
      <c r="K4450" s="26" t="str">
        <f t="shared" si="279"/>
        <v xml:space="preserve"> </v>
      </c>
    </row>
    <row r="4451" spans="5:11" x14ac:dyDescent="0.25">
      <c r="E4451" s="25" t="str">
        <f t="shared" si="276"/>
        <v xml:space="preserve"> </v>
      </c>
      <c r="I4451" s="26" t="str">
        <f t="shared" si="277"/>
        <v xml:space="preserve"> </v>
      </c>
      <c r="J4451" s="27" t="str">
        <f t="shared" si="278"/>
        <v/>
      </c>
      <c r="K4451" s="26" t="str">
        <f t="shared" si="279"/>
        <v xml:space="preserve"> </v>
      </c>
    </row>
    <row r="4452" spans="5:11" x14ac:dyDescent="0.25">
      <c r="E4452" s="25" t="str">
        <f t="shared" si="276"/>
        <v xml:space="preserve"> </v>
      </c>
      <c r="I4452" s="26" t="str">
        <f t="shared" si="277"/>
        <v xml:space="preserve"> </v>
      </c>
      <c r="J4452" s="27" t="str">
        <f t="shared" si="278"/>
        <v/>
      </c>
      <c r="K4452" s="26" t="str">
        <f t="shared" si="279"/>
        <v xml:space="preserve"> </v>
      </c>
    </row>
    <row r="4453" spans="5:11" x14ac:dyDescent="0.25">
      <c r="E4453" s="25" t="str">
        <f t="shared" si="276"/>
        <v xml:space="preserve"> </v>
      </c>
      <c r="I4453" s="26" t="str">
        <f t="shared" si="277"/>
        <v xml:space="preserve"> </v>
      </c>
      <c r="J4453" s="27" t="str">
        <f t="shared" si="278"/>
        <v/>
      </c>
      <c r="K4453" s="26" t="str">
        <f t="shared" si="279"/>
        <v xml:space="preserve"> </v>
      </c>
    </row>
    <row r="4454" spans="5:11" x14ac:dyDescent="0.25">
      <c r="E4454" s="25" t="str">
        <f t="shared" si="276"/>
        <v xml:space="preserve"> </v>
      </c>
      <c r="I4454" s="26" t="str">
        <f t="shared" si="277"/>
        <v xml:space="preserve"> </v>
      </c>
      <c r="J4454" s="27" t="str">
        <f t="shared" si="278"/>
        <v/>
      </c>
      <c r="K4454" s="26" t="str">
        <f t="shared" si="279"/>
        <v xml:space="preserve"> </v>
      </c>
    </row>
    <row r="4455" spans="5:11" x14ac:dyDescent="0.25">
      <c r="E4455" s="25" t="str">
        <f t="shared" si="276"/>
        <v xml:space="preserve"> </v>
      </c>
      <c r="I4455" s="26" t="str">
        <f t="shared" si="277"/>
        <v xml:space="preserve"> </v>
      </c>
      <c r="J4455" s="27" t="str">
        <f t="shared" si="278"/>
        <v/>
      </c>
      <c r="K4455" s="26" t="str">
        <f t="shared" si="279"/>
        <v xml:space="preserve"> </v>
      </c>
    </row>
    <row r="4456" spans="5:11" x14ac:dyDescent="0.25">
      <c r="E4456" s="25" t="str">
        <f t="shared" si="276"/>
        <v xml:space="preserve"> </v>
      </c>
      <c r="I4456" s="26" t="str">
        <f t="shared" si="277"/>
        <v xml:space="preserve"> </v>
      </c>
      <c r="J4456" s="27" t="str">
        <f t="shared" si="278"/>
        <v/>
      </c>
      <c r="K4456" s="26" t="str">
        <f t="shared" si="279"/>
        <v xml:space="preserve"> </v>
      </c>
    </row>
    <row r="4457" spans="5:11" x14ac:dyDescent="0.25">
      <c r="E4457" s="25" t="str">
        <f t="shared" si="276"/>
        <v xml:space="preserve"> </v>
      </c>
      <c r="I4457" s="26" t="str">
        <f t="shared" si="277"/>
        <v xml:space="preserve"> </v>
      </c>
      <c r="J4457" s="27" t="str">
        <f t="shared" si="278"/>
        <v/>
      </c>
      <c r="K4457" s="26" t="str">
        <f t="shared" si="279"/>
        <v xml:space="preserve"> </v>
      </c>
    </row>
    <row r="4458" spans="5:11" x14ac:dyDescent="0.25">
      <c r="E4458" s="25" t="str">
        <f t="shared" si="276"/>
        <v xml:space="preserve"> </v>
      </c>
      <c r="I4458" s="26" t="str">
        <f t="shared" si="277"/>
        <v xml:space="preserve"> </v>
      </c>
      <c r="J4458" s="27" t="str">
        <f t="shared" si="278"/>
        <v/>
      </c>
      <c r="K4458" s="26" t="str">
        <f t="shared" si="279"/>
        <v xml:space="preserve"> </v>
      </c>
    </row>
    <row r="4459" spans="5:11" x14ac:dyDescent="0.25">
      <c r="E4459" s="25" t="str">
        <f t="shared" si="276"/>
        <v xml:space="preserve"> </v>
      </c>
      <c r="I4459" s="26" t="str">
        <f t="shared" si="277"/>
        <v xml:space="preserve"> </v>
      </c>
      <c r="J4459" s="27" t="str">
        <f t="shared" si="278"/>
        <v/>
      </c>
      <c r="K4459" s="26" t="str">
        <f t="shared" si="279"/>
        <v xml:space="preserve"> </v>
      </c>
    </row>
    <row r="4460" spans="5:11" x14ac:dyDescent="0.25">
      <c r="E4460" s="25" t="str">
        <f t="shared" si="276"/>
        <v xml:space="preserve"> </v>
      </c>
      <c r="I4460" s="26" t="str">
        <f t="shared" si="277"/>
        <v xml:space="preserve"> </v>
      </c>
      <c r="J4460" s="27" t="str">
        <f t="shared" si="278"/>
        <v/>
      </c>
      <c r="K4460" s="26" t="str">
        <f t="shared" si="279"/>
        <v xml:space="preserve"> </v>
      </c>
    </row>
    <row r="4461" spans="5:11" x14ac:dyDescent="0.25">
      <c r="E4461" s="25" t="str">
        <f t="shared" si="276"/>
        <v xml:space="preserve"> </v>
      </c>
      <c r="I4461" s="26" t="str">
        <f t="shared" si="277"/>
        <v xml:space="preserve"> </v>
      </c>
      <c r="J4461" s="27" t="str">
        <f t="shared" si="278"/>
        <v/>
      </c>
      <c r="K4461" s="26" t="str">
        <f t="shared" si="279"/>
        <v xml:space="preserve"> </v>
      </c>
    </row>
    <row r="4462" spans="5:11" x14ac:dyDescent="0.25">
      <c r="E4462" s="25" t="str">
        <f t="shared" si="276"/>
        <v xml:space="preserve"> </v>
      </c>
      <c r="I4462" s="26" t="str">
        <f t="shared" si="277"/>
        <v xml:space="preserve"> </v>
      </c>
      <c r="J4462" s="27" t="str">
        <f t="shared" si="278"/>
        <v/>
      </c>
      <c r="K4462" s="26" t="str">
        <f t="shared" si="279"/>
        <v xml:space="preserve"> </v>
      </c>
    </row>
    <row r="4463" spans="5:11" x14ac:dyDescent="0.25">
      <c r="E4463" s="25" t="str">
        <f t="shared" si="276"/>
        <v xml:space="preserve"> </v>
      </c>
      <c r="I4463" s="26" t="str">
        <f t="shared" si="277"/>
        <v xml:space="preserve"> </v>
      </c>
      <c r="J4463" s="27" t="str">
        <f t="shared" si="278"/>
        <v/>
      </c>
      <c r="K4463" s="26" t="str">
        <f t="shared" si="279"/>
        <v xml:space="preserve"> </v>
      </c>
    </row>
    <row r="4464" spans="5:11" x14ac:dyDescent="0.25">
      <c r="E4464" s="25" t="str">
        <f t="shared" si="276"/>
        <v xml:space="preserve"> </v>
      </c>
      <c r="I4464" s="26" t="str">
        <f t="shared" si="277"/>
        <v xml:space="preserve"> </v>
      </c>
      <c r="J4464" s="27" t="str">
        <f t="shared" si="278"/>
        <v/>
      </c>
      <c r="K4464" s="26" t="str">
        <f t="shared" si="279"/>
        <v xml:space="preserve"> </v>
      </c>
    </row>
    <row r="4465" spans="5:11" x14ac:dyDescent="0.25">
      <c r="E4465" s="25" t="str">
        <f t="shared" si="276"/>
        <v xml:space="preserve"> </v>
      </c>
      <c r="I4465" s="26" t="str">
        <f t="shared" si="277"/>
        <v xml:space="preserve"> </v>
      </c>
      <c r="J4465" s="27" t="str">
        <f t="shared" si="278"/>
        <v/>
      </c>
      <c r="K4465" s="26" t="str">
        <f t="shared" si="279"/>
        <v xml:space="preserve"> </v>
      </c>
    </row>
    <row r="4466" spans="5:11" x14ac:dyDescent="0.25">
      <c r="E4466" s="25" t="str">
        <f t="shared" si="276"/>
        <v xml:space="preserve"> </v>
      </c>
      <c r="I4466" s="26" t="str">
        <f t="shared" si="277"/>
        <v xml:space="preserve"> </v>
      </c>
      <c r="J4466" s="27" t="str">
        <f t="shared" si="278"/>
        <v/>
      </c>
      <c r="K4466" s="26" t="str">
        <f t="shared" si="279"/>
        <v xml:space="preserve"> </v>
      </c>
    </row>
    <row r="4467" spans="5:11" x14ac:dyDescent="0.25">
      <c r="E4467" s="25" t="str">
        <f t="shared" si="276"/>
        <v xml:space="preserve"> </v>
      </c>
      <c r="I4467" s="26" t="str">
        <f t="shared" si="277"/>
        <v xml:space="preserve"> </v>
      </c>
      <c r="J4467" s="27" t="str">
        <f t="shared" si="278"/>
        <v/>
      </c>
      <c r="K4467" s="26" t="str">
        <f t="shared" si="279"/>
        <v xml:space="preserve"> </v>
      </c>
    </row>
    <row r="4468" spans="5:11" x14ac:dyDescent="0.25">
      <c r="E4468" s="25" t="str">
        <f t="shared" si="276"/>
        <v xml:space="preserve"> </v>
      </c>
      <c r="I4468" s="26" t="str">
        <f t="shared" si="277"/>
        <v xml:space="preserve"> </v>
      </c>
      <c r="J4468" s="27" t="str">
        <f t="shared" si="278"/>
        <v/>
      </c>
      <c r="K4468" s="26" t="str">
        <f t="shared" si="279"/>
        <v xml:space="preserve"> </v>
      </c>
    </row>
    <row r="4469" spans="5:11" x14ac:dyDescent="0.25">
      <c r="E4469" s="25" t="str">
        <f t="shared" si="276"/>
        <v xml:space="preserve"> </v>
      </c>
      <c r="I4469" s="26" t="str">
        <f t="shared" si="277"/>
        <v xml:space="preserve"> </v>
      </c>
      <c r="J4469" s="27" t="str">
        <f t="shared" si="278"/>
        <v/>
      </c>
      <c r="K4469" s="26" t="str">
        <f t="shared" si="279"/>
        <v xml:space="preserve"> </v>
      </c>
    </row>
    <row r="4470" spans="5:11" x14ac:dyDescent="0.25">
      <c r="E4470" s="25" t="str">
        <f t="shared" si="276"/>
        <v xml:space="preserve"> </v>
      </c>
      <c r="I4470" s="26" t="str">
        <f t="shared" si="277"/>
        <v xml:space="preserve"> </v>
      </c>
      <c r="J4470" s="27" t="str">
        <f t="shared" si="278"/>
        <v/>
      </c>
      <c r="K4470" s="26" t="str">
        <f t="shared" si="279"/>
        <v xml:space="preserve"> </v>
      </c>
    </row>
    <row r="4471" spans="5:11" x14ac:dyDescent="0.25">
      <c r="E4471" s="25" t="str">
        <f t="shared" si="276"/>
        <v xml:space="preserve"> </v>
      </c>
      <c r="I4471" s="26" t="str">
        <f t="shared" si="277"/>
        <v xml:space="preserve"> </v>
      </c>
      <c r="J4471" s="27" t="str">
        <f t="shared" si="278"/>
        <v/>
      </c>
      <c r="K4471" s="26" t="str">
        <f t="shared" si="279"/>
        <v xml:space="preserve"> </v>
      </c>
    </row>
    <row r="4472" spans="5:11" x14ac:dyDescent="0.25">
      <c r="E4472" s="25" t="str">
        <f t="shared" si="276"/>
        <v xml:space="preserve"> </v>
      </c>
      <c r="I4472" s="26" t="str">
        <f t="shared" si="277"/>
        <v xml:space="preserve"> </v>
      </c>
      <c r="J4472" s="27" t="str">
        <f t="shared" si="278"/>
        <v/>
      </c>
      <c r="K4472" s="26" t="str">
        <f t="shared" si="279"/>
        <v xml:space="preserve"> </v>
      </c>
    </row>
    <row r="4473" spans="5:11" x14ac:dyDescent="0.25">
      <c r="E4473" s="25" t="str">
        <f t="shared" si="276"/>
        <v xml:space="preserve"> </v>
      </c>
      <c r="I4473" s="26" t="str">
        <f t="shared" si="277"/>
        <v xml:space="preserve"> </v>
      </c>
      <c r="J4473" s="27" t="str">
        <f t="shared" si="278"/>
        <v/>
      </c>
      <c r="K4473" s="26" t="str">
        <f t="shared" si="279"/>
        <v xml:space="preserve"> </v>
      </c>
    </row>
    <row r="4474" spans="5:11" x14ac:dyDescent="0.25">
      <c r="E4474" s="25" t="str">
        <f t="shared" si="276"/>
        <v xml:space="preserve"> </v>
      </c>
      <c r="I4474" s="26" t="str">
        <f t="shared" si="277"/>
        <v xml:space="preserve"> </v>
      </c>
      <c r="J4474" s="27" t="str">
        <f t="shared" si="278"/>
        <v/>
      </c>
      <c r="K4474" s="26" t="str">
        <f t="shared" si="279"/>
        <v xml:space="preserve"> </v>
      </c>
    </row>
    <row r="4475" spans="5:11" x14ac:dyDescent="0.25">
      <c r="E4475" s="25" t="str">
        <f t="shared" si="276"/>
        <v xml:space="preserve"> </v>
      </c>
      <c r="I4475" s="26" t="str">
        <f t="shared" si="277"/>
        <v xml:space="preserve"> </v>
      </c>
      <c r="J4475" s="27" t="str">
        <f t="shared" si="278"/>
        <v/>
      </c>
      <c r="K4475" s="26" t="str">
        <f t="shared" si="279"/>
        <v xml:space="preserve"> </v>
      </c>
    </row>
    <row r="4476" spans="5:11" x14ac:dyDescent="0.25">
      <c r="E4476" s="25" t="str">
        <f t="shared" si="276"/>
        <v xml:space="preserve"> </v>
      </c>
      <c r="I4476" s="26" t="str">
        <f t="shared" si="277"/>
        <v xml:space="preserve"> </v>
      </c>
      <c r="J4476" s="27" t="str">
        <f t="shared" si="278"/>
        <v/>
      </c>
      <c r="K4476" s="26" t="str">
        <f t="shared" si="279"/>
        <v xml:space="preserve"> </v>
      </c>
    </row>
    <row r="4477" spans="5:11" x14ac:dyDescent="0.25">
      <c r="E4477" s="25" t="str">
        <f t="shared" si="276"/>
        <v xml:space="preserve"> </v>
      </c>
      <c r="I4477" s="26" t="str">
        <f t="shared" si="277"/>
        <v xml:space="preserve"> </v>
      </c>
      <c r="J4477" s="27" t="str">
        <f t="shared" si="278"/>
        <v/>
      </c>
      <c r="K4477" s="26" t="str">
        <f t="shared" si="279"/>
        <v xml:space="preserve"> </v>
      </c>
    </row>
    <row r="4478" spans="5:11" x14ac:dyDescent="0.25">
      <c r="E4478" s="25" t="str">
        <f t="shared" si="276"/>
        <v xml:space="preserve"> </v>
      </c>
      <c r="I4478" s="26" t="str">
        <f t="shared" si="277"/>
        <v xml:space="preserve"> </v>
      </c>
      <c r="J4478" s="27" t="str">
        <f t="shared" si="278"/>
        <v/>
      </c>
      <c r="K4478" s="26" t="str">
        <f t="shared" si="279"/>
        <v xml:space="preserve"> </v>
      </c>
    </row>
    <row r="4479" spans="5:11" x14ac:dyDescent="0.25">
      <c r="E4479" s="25" t="str">
        <f t="shared" si="276"/>
        <v xml:space="preserve"> </v>
      </c>
      <c r="I4479" s="26" t="str">
        <f t="shared" si="277"/>
        <v xml:space="preserve"> </v>
      </c>
      <c r="J4479" s="27" t="str">
        <f t="shared" si="278"/>
        <v/>
      </c>
      <c r="K4479" s="26" t="str">
        <f t="shared" si="279"/>
        <v xml:space="preserve"> </v>
      </c>
    </row>
    <row r="4480" spans="5:11" x14ac:dyDescent="0.25">
      <c r="E4480" s="25" t="str">
        <f t="shared" si="276"/>
        <v xml:space="preserve"> </v>
      </c>
      <c r="I4480" s="26" t="str">
        <f t="shared" si="277"/>
        <v xml:space="preserve"> </v>
      </c>
      <c r="J4480" s="27" t="str">
        <f t="shared" si="278"/>
        <v/>
      </c>
      <c r="K4480" s="26" t="str">
        <f t="shared" si="279"/>
        <v xml:space="preserve"> </v>
      </c>
    </row>
    <row r="4481" spans="5:11" x14ac:dyDescent="0.25">
      <c r="E4481" s="25" t="str">
        <f t="shared" si="276"/>
        <v xml:space="preserve"> </v>
      </c>
      <c r="I4481" s="26" t="str">
        <f t="shared" si="277"/>
        <v xml:space="preserve"> </v>
      </c>
      <c r="J4481" s="27" t="str">
        <f t="shared" si="278"/>
        <v/>
      </c>
      <c r="K4481" s="26" t="str">
        <f t="shared" si="279"/>
        <v xml:space="preserve"> </v>
      </c>
    </row>
    <row r="4482" spans="5:11" x14ac:dyDescent="0.25">
      <c r="E4482" s="25" t="str">
        <f t="shared" si="276"/>
        <v xml:space="preserve"> </v>
      </c>
      <c r="I4482" s="26" t="str">
        <f t="shared" si="277"/>
        <v xml:space="preserve"> </v>
      </c>
      <c r="J4482" s="27" t="str">
        <f t="shared" si="278"/>
        <v/>
      </c>
      <c r="K4482" s="26" t="str">
        <f t="shared" si="279"/>
        <v xml:space="preserve"> </v>
      </c>
    </row>
    <row r="4483" spans="5:11" x14ac:dyDescent="0.25">
      <c r="E4483" s="25" t="str">
        <f t="shared" ref="E4483:E4546" si="280">IF(COUNT(D4483),IF(D4483&gt;=60,"Strength",IF(D4483&gt;=41,"Typical",IF(D4483&gt;=28,"Need")))," ")</f>
        <v xml:space="preserve"> </v>
      </c>
      <c r="I4483" s="26" t="str">
        <f t="shared" ref="I4483:I4546" si="281">IF(COUNT(H4483),IF(H4483&gt;=60,"Strength",IF(H4483&gt;=41,"Typical",IF(H4483&gt;=28,"Need")))," ")</f>
        <v xml:space="preserve"> </v>
      </c>
      <c r="J4483" s="27" t="str">
        <f t="shared" ref="J4483:J4546" si="282">IF(H4483="","",H4483-D4483)</f>
        <v/>
      </c>
      <c r="K4483" s="26" t="str">
        <f t="shared" ref="K4483:K4546" si="283">IF(COUNT(J4483),IF((J4483)&gt;=8,"Large Positive",IF((J4483)&gt;=5,"Medium Positive",IF((J4483)&gt;=2,"Small Positive",IF((J4483)&gt;=0,"No change",IF((J4483)&lt;=-8,"Large Negative",IF((J4483)&lt;=-5,"Medium Negative",IF((J4483)&lt;=-2,"Small Negative",IF((J4483)&lt;=0,"No change"))))))))," ")</f>
        <v xml:space="preserve"> </v>
      </c>
    </row>
    <row r="4484" spans="5:11" x14ac:dyDescent="0.25">
      <c r="E4484" s="25" t="str">
        <f t="shared" si="280"/>
        <v xml:space="preserve"> </v>
      </c>
      <c r="I4484" s="26" t="str">
        <f t="shared" si="281"/>
        <v xml:space="preserve"> </v>
      </c>
      <c r="J4484" s="27" t="str">
        <f t="shared" si="282"/>
        <v/>
      </c>
      <c r="K4484" s="26" t="str">
        <f t="shared" si="283"/>
        <v xml:space="preserve"> </v>
      </c>
    </row>
    <row r="4485" spans="5:11" x14ac:dyDescent="0.25">
      <c r="E4485" s="25" t="str">
        <f t="shared" si="280"/>
        <v xml:space="preserve"> </v>
      </c>
      <c r="I4485" s="26" t="str">
        <f t="shared" si="281"/>
        <v xml:space="preserve"> </v>
      </c>
      <c r="J4485" s="27" t="str">
        <f t="shared" si="282"/>
        <v/>
      </c>
      <c r="K4485" s="26" t="str">
        <f t="shared" si="283"/>
        <v xml:space="preserve"> </v>
      </c>
    </row>
    <row r="4486" spans="5:11" x14ac:dyDescent="0.25">
      <c r="E4486" s="25" t="str">
        <f t="shared" si="280"/>
        <v xml:space="preserve"> </v>
      </c>
      <c r="I4486" s="26" t="str">
        <f t="shared" si="281"/>
        <v xml:space="preserve"> </v>
      </c>
      <c r="J4486" s="27" t="str">
        <f t="shared" si="282"/>
        <v/>
      </c>
      <c r="K4486" s="26" t="str">
        <f t="shared" si="283"/>
        <v xml:space="preserve"> </v>
      </c>
    </row>
    <row r="4487" spans="5:11" x14ac:dyDescent="0.25">
      <c r="E4487" s="25" t="str">
        <f t="shared" si="280"/>
        <v xml:space="preserve"> </v>
      </c>
      <c r="I4487" s="26" t="str">
        <f t="shared" si="281"/>
        <v xml:space="preserve"> </v>
      </c>
      <c r="J4487" s="27" t="str">
        <f t="shared" si="282"/>
        <v/>
      </c>
      <c r="K4487" s="26" t="str">
        <f t="shared" si="283"/>
        <v xml:space="preserve"> </v>
      </c>
    </row>
    <row r="4488" spans="5:11" x14ac:dyDescent="0.25">
      <c r="E4488" s="25" t="str">
        <f t="shared" si="280"/>
        <v xml:space="preserve"> </v>
      </c>
      <c r="I4488" s="26" t="str">
        <f t="shared" si="281"/>
        <v xml:space="preserve"> </v>
      </c>
      <c r="J4488" s="27" t="str">
        <f t="shared" si="282"/>
        <v/>
      </c>
      <c r="K4488" s="26" t="str">
        <f t="shared" si="283"/>
        <v xml:space="preserve"> </v>
      </c>
    </row>
    <row r="4489" spans="5:11" x14ac:dyDescent="0.25">
      <c r="E4489" s="25" t="str">
        <f t="shared" si="280"/>
        <v xml:space="preserve"> </v>
      </c>
      <c r="I4489" s="26" t="str">
        <f t="shared" si="281"/>
        <v xml:space="preserve"> </v>
      </c>
      <c r="J4489" s="27" t="str">
        <f t="shared" si="282"/>
        <v/>
      </c>
      <c r="K4489" s="26" t="str">
        <f t="shared" si="283"/>
        <v xml:space="preserve"> </v>
      </c>
    </row>
    <row r="4490" spans="5:11" x14ac:dyDescent="0.25">
      <c r="E4490" s="25" t="str">
        <f t="shared" si="280"/>
        <v xml:space="preserve"> </v>
      </c>
      <c r="I4490" s="26" t="str">
        <f t="shared" si="281"/>
        <v xml:space="preserve"> </v>
      </c>
      <c r="J4490" s="27" t="str">
        <f t="shared" si="282"/>
        <v/>
      </c>
      <c r="K4490" s="26" t="str">
        <f t="shared" si="283"/>
        <v xml:space="preserve"> </v>
      </c>
    </row>
    <row r="4491" spans="5:11" x14ac:dyDescent="0.25">
      <c r="E4491" s="25" t="str">
        <f t="shared" si="280"/>
        <v xml:space="preserve"> </v>
      </c>
      <c r="I4491" s="26" t="str">
        <f t="shared" si="281"/>
        <v xml:space="preserve"> </v>
      </c>
      <c r="J4491" s="27" t="str">
        <f t="shared" si="282"/>
        <v/>
      </c>
      <c r="K4491" s="26" t="str">
        <f t="shared" si="283"/>
        <v xml:space="preserve"> </v>
      </c>
    </row>
    <row r="4492" spans="5:11" x14ac:dyDescent="0.25">
      <c r="E4492" s="25" t="str">
        <f t="shared" si="280"/>
        <v xml:space="preserve"> </v>
      </c>
      <c r="I4492" s="26" t="str">
        <f t="shared" si="281"/>
        <v xml:space="preserve"> </v>
      </c>
      <c r="J4492" s="27" t="str">
        <f t="shared" si="282"/>
        <v/>
      </c>
      <c r="K4492" s="26" t="str">
        <f t="shared" si="283"/>
        <v xml:space="preserve"> </v>
      </c>
    </row>
    <row r="4493" spans="5:11" x14ac:dyDescent="0.25">
      <c r="E4493" s="25" t="str">
        <f t="shared" si="280"/>
        <v xml:space="preserve"> </v>
      </c>
      <c r="I4493" s="26" t="str">
        <f t="shared" si="281"/>
        <v xml:space="preserve"> </v>
      </c>
      <c r="J4493" s="27" t="str">
        <f t="shared" si="282"/>
        <v/>
      </c>
      <c r="K4493" s="26" t="str">
        <f t="shared" si="283"/>
        <v xml:space="preserve"> </v>
      </c>
    </row>
    <row r="4494" spans="5:11" x14ac:dyDescent="0.25">
      <c r="E4494" s="25" t="str">
        <f t="shared" si="280"/>
        <v xml:space="preserve"> </v>
      </c>
      <c r="I4494" s="26" t="str">
        <f t="shared" si="281"/>
        <v xml:space="preserve"> </v>
      </c>
      <c r="J4494" s="27" t="str">
        <f t="shared" si="282"/>
        <v/>
      </c>
      <c r="K4494" s="26" t="str">
        <f t="shared" si="283"/>
        <v xml:space="preserve"> </v>
      </c>
    </row>
    <row r="4495" spans="5:11" x14ac:dyDescent="0.25">
      <c r="E4495" s="25" t="str">
        <f t="shared" si="280"/>
        <v xml:space="preserve"> </v>
      </c>
      <c r="I4495" s="26" t="str">
        <f t="shared" si="281"/>
        <v xml:space="preserve"> </v>
      </c>
      <c r="J4495" s="27" t="str">
        <f t="shared" si="282"/>
        <v/>
      </c>
      <c r="K4495" s="26" t="str">
        <f t="shared" si="283"/>
        <v xml:space="preserve"> </v>
      </c>
    </row>
    <row r="4496" spans="5:11" x14ac:dyDescent="0.25">
      <c r="E4496" s="25" t="str">
        <f t="shared" si="280"/>
        <v xml:space="preserve"> </v>
      </c>
      <c r="I4496" s="26" t="str">
        <f t="shared" si="281"/>
        <v xml:space="preserve"> </v>
      </c>
      <c r="J4496" s="27" t="str">
        <f t="shared" si="282"/>
        <v/>
      </c>
      <c r="K4496" s="26" t="str">
        <f t="shared" si="283"/>
        <v xml:space="preserve"> </v>
      </c>
    </row>
    <row r="4497" spans="5:11" x14ac:dyDescent="0.25">
      <c r="E4497" s="25" t="str">
        <f t="shared" si="280"/>
        <v xml:space="preserve"> </v>
      </c>
      <c r="I4497" s="26" t="str">
        <f t="shared" si="281"/>
        <v xml:space="preserve"> </v>
      </c>
      <c r="J4497" s="27" t="str">
        <f t="shared" si="282"/>
        <v/>
      </c>
      <c r="K4497" s="26" t="str">
        <f t="shared" si="283"/>
        <v xml:space="preserve"> </v>
      </c>
    </row>
    <row r="4498" spans="5:11" x14ac:dyDescent="0.25">
      <c r="E4498" s="25" t="str">
        <f t="shared" si="280"/>
        <v xml:space="preserve"> </v>
      </c>
      <c r="I4498" s="26" t="str">
        <f t="shared" si="281"/>
        <v xml:space="preserve"> </v>
      </c>
      <c r="J4498" s="27" t="str">
        <f t="shared" si="282"/>
        <v/>
      </c>
      <c r="K4498" s="26" t="str">
        <f t="shared" si="283"/>
        <v xml:space="preserve"> </v>
      </c>
    </row>
    <row r="4499" spans="5:11" x14ac:dyDescent="0.25">
      <c r="E4499" s="25" t="str">
        <f t="shared" si="280"/>
        <v xml:space="preserve"> </v>
      </c>
      <c r="I4499" s="26" t="str">
        <f t="shared" si="281"/>
        <v xml:space="preserve"> </v>
      </c>
      <c r="J4499" s="27" t="str">
        <f t="shared" si="282"/>
        <v/>
      </c>
      <c r="K4499" s="26" t="str">
        <f t="shared" si="283"/>
        <v xml:space="preserve"> </v>
      </c>
    </row>
    <row r="4500" spans="5:11" x14ac:dyDescent="0.25">
      <c r="E4500" s="25" t="str">
        <f t="shared" si="280"/>
        <v xml:space="preserve"> </v>
      </c>
      <c r="I4500" s="26" t="str">
        <f t="shared" si="281"/>
        <v xml:space="preserve"> </v>
      </c>
      <c r="J4500" s="27" t="str">
        <f t="shared" si="282"/>
        <v/>
      </c>
      <c r="K4500" s="26" t="str">
        <f t="shared" si="283"/>
        <v xml:space="preserve"> </v>
      </c>
    </row>
    <row r="4501" spans="5:11" x14ac:dyDescent="0.25">
      <c r="E4501" s="25" t="str">
        <f t="shared" si="280"/>
        <v xml:space="preserve"> </v>
      </c>
      <c r="I4501" s="26" t="str">
        <f t="shared" si="281"/>
        <v xml:space="preserve"> </v>
      </c>
      <c r="J4501" s="27" t="str">
        <f t="shared" si="282"/>
        <v/>
      </c>
      <c r="K4501" s="26" t="str">
        <f t="shared" si="283"/>
        <v xml:space="preserve"> </v>
      </c>
    </row>
    <row r="4502" spans="5:11" x14ac:dyDescent="0.25">
      <c r="E4502" s="25" t="str">
        <f t="shared" si="280"/>
        <v xml:space="preserve"> </v>
      </c>
      <c r="I4502" s="26" t="str">
        <f t="shared" si="281"/>
        <v xml:space="preserve"> </v>
      </c>
      <c r="J4502" s="27" t="str">
        <f t="shared" si="282"/>
        <v/>
      </c>
      <c r="K4502" s="26" t="str">
        <f t="shared" si="283"/>
        <v xml:space="preserve"> </v>
      </c>
    </row>
    <row r="4503" spans="5:11" x14ac:dyDescent="0.25">
      <c r="E4503" s="25" t="str">
        <f t="shared" si="280"/>
        <v xml:space="preserve"> </v>
      </c>
      <c r="I4503" s="26" t="str">
        <f t="shared" si="281"/>
        <v xml:space="preserve"> </v>
      </c>
      <c r="J4503" s="27" t="str">
        <f t="shared" si="282"/>
        <v/>
      </c>
      <c r="K4503" s="26" t="str">
        <f t="shared" si="283"/>
        <v xml:space="preserve"> </v>
      </c>
    </row>
    <row r="4504" spans="5:11" x14ac:dyDescent="0.25">
      <c r="E4504" s="25" t="str">
        <f t="shared" si="280"/>
        <v xml:space="preserve"> </v>
      </c>
      <c r="I4504" s="26" t="str">
        <f t="shared" si="281"/>
        <v xml:space="preserve"> </v>
      </c>
      <c r="J4504" s="27" t="str">
        <f t="shared" si="282"/>
        <v/>
      </c>
      <c r="K4504" s="26" t="str">
        <f t="shared" si="283"/>
        <v xml:space="preserve"> </v>
      </c>
    </row>
    <row r="4505" spans="5:11" x14ac:dyDescent="0.25">
      <c r="E4505" s="25" t="str">
        <f t="shared" si="280"/>
        <v xml:space="preserve"> </v>
      </c>
      <c r="I4505" s="26" t="str">
        <f t="shared" si="281"/>
        <v xml:space="preserve"> </v>
      </c>
      <c r="J4505" s="27" t="str">
        <f t="shared" si="282"/>
        <v/>
      </c>
      <c r="K4505" s="26" t="str">
        <f t="shared" si="283"/>
        <v xml:space="preserve"> </v>
      </c>
    </row>
    <row r="4506" spans="5:11" x14ac:dyDescent="0.25">
      <c r="E4506" s="25" t="str">
        <f t="shared" si="280"/>
        <v xml:space="preserve"> </v>
      </c>
      <c r="I4506" s="26" t="str">
        <f t="shared" si="281"/>
        <v xml:space="preserve"> </v>
      </c>
      <c r="J4506" s="27" t="str">
        <f t="shared" si="282"/>
        <v/>
      </c>
      <c r="K4506" s="26" t="str">
        <f t="shared" si="283"/>
        <v xml:space="preserve"> </v>
      </c>
    </row>
    <row r="4507" spans="5:11" x14ac:dyDescent="0.25">
      <c r="E4507" s="25" t="str">
        <f t="shared" si="280"/>
        <v xml:space="preserve"> </v>
      </c>
      <c r="I4507" s="26" t="str">
        <f t="shared" si="281"/>
        <v xml:space="preserve"> </v>
      </c>
      <c r="J4507" s="27" t="str">
        <f t="shared" si="282"/>
        <v/>
      </c>
      <c r="K4507" s="26" t="str">
        <f t="shared" si="283"/>
        <v xml:space="preserve"> </v>
      </c>
    </row>
    <row r="4508" spans="5:11" x14ac:dyDescent="0.25">
      <c r="E4508" s="25" t="str">
        <f t="shared" si="280"/>
        <v xml:space="preserve"> </v>
      </c>
      <c r="I4508" s="26" t="str">
        <f t="shared" si="281"/>
        <v xml:space="preserve"> </v>
      </c>
      <c r="J4508" s="27" t="str">
        <f t="shared" si="282"/>
        <v/>
      </c>
      <c r="K4508" s="26" t="str">
        <f t="shared" si="283"/>
        <v xml:space="preserve"> </v>
      </c>
    </row>
    <row r="4509" spans="5:11" x14ac:dyDescent="0.25">
      <c r="E4509" s="25" t="str">
        <f t="shared" si="280"/>
        <v xml:space="preserve"> </v>
      </c>
      <c r="I4509" s="26" t="str">
        <f t="shared" si="281"/>
        <v xml:space="preserve"> </v>
      </c>
      <c r="J4509" s="27" t="str">
        <f t="shared" si="282"/>
        <v/>
      </c>
      <c r="K4509" s="26" t="str">
        <f t="shared" si="283"/>
        <v xml:space="preserve"> </v>
      </c>
    </row>
    <row r="4510" spans="5:11" x14ac:dyDescent="0.25">
      <c r="E4510" s="25" t="str">
        <f t="shared" si="280"/>
        <v xml:space="preserve"> </v>
      </c>
      <c r="I4510" s="26" t="str">
        <f t="shared" si="281"/>
        <v xml:space="preserve"> </v>
      </c>
      <c r="J4510" s="27" t="str">
        <f t="shared" si="282"/>
        <v/>
      </c>
      <c r="K4510" s="26" t="str">
        <f t="shared" si="283"/>
        <v xml:space="preserve"> </v>
      </c>
    </row>
    <row r="4511" spans="5:11" x14ac:dyDescent="0.25">
      <c r="E4511" s="25" t="str">
        <f t="shared" si="280"/>
        <v xml:space="preserve"> </v>
      </c>
      <c r="I4511" s="26" t="str">
        <f t="shared" si="281"/>
        <v xml:space="preserve"> </v>
      </c>
      <c r="J4511" s="27" t="str">
        <f t="shared" si="282"/>
        <v/>
      </c>
      <c r="K4511" s="26" t="str">
        <f t="shared" si="283"/>
        <v xml:space="preserve"> </v>
      </c>
    </row>
    <row r="4512" spans="5:11" x14ac:dyDescent="0.25">
      <c r="E4512" s="25" t="str">
        <f t="shared" si="280"/>
        <v xml:space="preserve"> </v>
      </c>
      <c r="I4512" s="26" t="str">
        <f t="shared" si="281"/>
        <v xml:space="preserve"> </v>
      </c>
      <c r="J4512" s="27" t="str">
        <f t="shared" si="282"/>
        <v/>
      </c>
      <c r="K4512" s="26" t="str">
        <f t="shared" si="283"/>
        <v xml:space="preserve"> </v>
      </c>
    </row>
    <row r="4513" spans="5:11" x14ac:dyDescent="0.25">
      <c r="E4513" s="25" t="str">
        <f t="shared" si="280"/>
        <v xml:space="preserve"> </v>
      </c>
      <c r="I4513" s="26" t="str">
        <f t="shared" si="281"/>
        <v xml:space="preserve"> </v>
      </c>
      <c r="J4513" s="27" t="str">
        <f t="shared" si="282"/>
        <v/>
      </c>
      <c r="K4513" s="26" t="str">
        <f t="shared" si="283"/>
        <v xml:space="preserve"> </v>
      </c>
    </row>
    <row r="4514" spans="5:11" x14ac:dyDescent="0.25">
      <c r="E4514" s="25" t="str">
        <f t="shared" si="280"/>
        <v xml:space="preserve"> </v>
      </c>
      <c r="I4514" s="26" t="str">
        <f t="shared" si="281"/>
        <v xml:space="preserve"> </v>
      </c>
      <c r="J4514" s="27" t="str">
        <f t="shared" si="282"/>
        <v/>
      </c>
      <c r="K4514" s="26" t="str">
        <f t="shared" si="283"/>
        <v xml:space="preserve"> </v>
      </c>
    </row>
    <row r="4515" spans="5:11" x14ac:dyDescent="0.25">
      <c r="E4515" s="25" t="str">
        <f t="shared" si="280"/>
        <v xml:space="preserve"> </v>
      </c>
      <c r="I4515" s="26" t="str">
        <f t="shared" si="281"/>
        <v xml:space="preserve"> </v>
      </c>
      <c r="J4515" s="27" t="str">
        <f t="shared" si="282"/>
        <v/>
      </c>
      <c r="K4515" s="26" t="str">
        <f t="shared" si="283"/>
        <v xml:space="preserve"> </v>
      </c>
    </row>
    <row r="4516" spans="5:11" x14ac:dyDescent="0.25">
      <c r="E4516" s="25" t="str">
        <f t="shared" si="280"/>
        <v xml:space="preserve"> </v>
      </c>
      <c r="I4516" s="26" t="str">
        <f t="shared" si="281"/>
        <v xml:space="preserve"> </v>
      </c>
      <c r="J4516" s="27" t="str">
        <f t="shared" si="282"/>
        <v/>
      </c>
      <c r="K4516" s="26" t="str">
        <f t="shared" si="283"/>
        <v xml:space="preserve"> </v>
      </c>
    </row>
    <row r="4517" spans="5:11" x14ac:dyDescent="0.25">
      <c r="E4517" s="25" t="str">
        <f t="shared" si="280"/>
        <v xml:space="preserve"> </v>
      </c>
      <c r="I4517" s="26" t="str">
        <f t="shared" si="281"/>
        <v xml:space="preserve"> </v>
      </c>
      <c r="J4517" s="27" t="str">
        <f t="shared" si="282"/>
        <v/>
      </c>
      <c r="K4517" s="26" t="str">
        <f t="shared" si="283"/>
        <v xml:space="preserve"> </v>
      </c>
    </row>
    <row r="4518" spans="5:11" x14ac:dyDescent="0.25">
      <c r="E4518" s="25" t="str">
        <f t="shared" si="280"/>
        <v xml:space="preserve"> </v>
      </c>
      <c r="I4518" s="26" t="str">
        <f t="shared" si="281"/>
        <v xml:space="preserve"> </v>
      </c>
      <c r="J4518" s="27" t="str">
        <f t="shared" si="282"/>
        <v/>
      </c>
      <c r="K4518" s="26" t="str">
        <f t="shared" si="283"/>
        <v xml:space="preserve"> </v>
      </c>
    </row>
    <row r="4519" spans="5:11" x14ac:dyDescent="0.25">
      <c r="E4519" s="25" t="str">
        <f t="shared" si="280"/>
        <v xml:space="preserve"> </v>
      </c>
      <c r="I4519" s="26" t="str">
        <f t="shared" si="281"/>
        <v xml:space="preserve"> </v>
      </c>
      <c r="J4519" s="27" t="str">
        <f t="shared" si="282"/>
        <v/>
      </c>
      <c r="K4519" s="26" t="str">
        <f t="shared" si="283"/>
        <v xml:space="preserve"> </v>
      </c>
    </row>
    <row r="4520" spans="5:11" x14ac:dyDescent="0.25">
      <c r="E4520" s="25" t="str">
        <f t="shared" si="280"/>
        <v xml:space="preserve"> </v>
      </c>
      <c r="I4520" s="26" t="str">
        <f t="shared" si="281"/>
        <v xml:space="preserve"> </v>
      </c>
      <c r="J4520" s="27" t="str">
        <f t="shared" si="282"/>
        <v/>
      </c>
      <c r="K4520" s="26" t="str">
        <f t="shared" si="283"/>
        <v xml:space="preserve"> </v>
      </c>
    </row>
    <row r="4521" spans="5:11" x14ac:dyDescent="0.25">
      <c r="E4521" s="25" t="str">
        <f t="shared" si="280"/>
        <v xml:space="preserve"> </v>
      </c>
      <c r="I4521" s="26" t="str">
        <f t="shared" si="281"/>
        <v xml:space="preserve"> </v>
      </c>
      <c r="J4521" s="27" t="str">
        <f t="shared" si="282"/>
        <v/>
      </c>
      <c r="K4521" s="26" t="str">
        <f t="shared" si="283"/>
        <v xml:space="preserve"> </v>
      </c>
    </row>
    <row r="4522" spans="5:11" x14ac:dyDescent="0.25">
      <c r="E4522" s="25" t="str">
        <f t="shared" si="280"/>
        <v xml:space="preserve"> </v>
      </c>
      <c r="I4522" s="26" t="str">
        <f t="shared" si="281"/>
        <v xml:space="preserve"> </v>
      </c>
      <c r="J4522" s="27" t="str">
        <f t="shared" si="282"/>
        <v/>
      </c>
      <c r="K4522" s="26" t="str">
        <f t="shared" si="283"/>
        <v xml:space="preserve"> </v>
      </c>
    </row>
    <row r="4523" spans="5:11" x14ac:dyDescent="0.25">
      <c r="E4523" s="25" t="str">
        <f t="shared" si="280"/>
        <v xml:space="preserve"> </v>
      </c>
      <c r="I4523" s="26" t="str">
        <f t="shared" si="281"/>
        <v xml:space="preserve"> </v>
      </c>
      <c r="J4523" s="27" t="str">
        <f t="shared" si="282"/>
        <v/>
      </c>
      <c r="K4523" s="26" t="str">
        <f t="shared" si="283"/>
        <v xml:space="preserve"> </v>
      </c>
    </row>
    <row r="4524" spans="5:11" x14ac:dyDescent="0.25">
      <c r="E4524" s="25" t="str">
        <f t="shared" si="280"/>
        <v xml:space="preserve"> </v>
      </c>
      <c r="I4524" s="26" t="str">
        <f t="shared" si="281"/>
        <v xml:space="preserve"> </v>
      </c>
      <c r="J4524" s="27" t="str">
        <f t="shared" si="282"/>
        <v/>
      </c>
      <c r="K4524" s="26" t="str">
        <f t="shared" si="283"/>
        <v xml:space="preserve"> </v>
      </c>
    </row>
    <row r="4525" spans="5:11" x14ac:dyDescent="0.25">
      <c r="E4525" s="25" t="str">
        <f t="shared" si="280"/>
        <v xml:space="preserve"> </v>
      </c>
      <c r="I4525" s="26" t="str">
        <f t="shared" si="281"/>
        <v xml:space="preserve"> </v>
      </c>
      <c r="J4525" s="27" t="str">
        <f t="shared" si="282"/>
        <v/>
      </c>
      <c r="K4525" s="26" t="str">
        <f t="shared" si="283"/>
        <v xml:space="preserve"> </v>
      </c>
    </row>
    <row r="4526" spans="5:11" x14ac:dyDescent="0.25">
      <c r="E4526" s="25" t="str">
        <f t="shared" si="280"/>
        <v xml:space="preserve"> </v>
      </c>
      <c r="I4526" s="26" t="str">
        <f t="shared" si="281"/>
        <v xml:space="preserve"> </v>
      </c>
      <c r="J4526" s="27" t="str">
        <f t="shared" si="282"/>
        <v/>
      </c>
      <c r="K4526" s="26" t="str">
        <f t="shared" si="283"/>
        <v xml:space="preserve"> </v>
      </c>
    </row>
    <row r="4527" spans="5:11" x14ac:dyDescent="0.25">
      <c r="E4527" s="25" t="str">
        <f t="shared" si="280"/>
        <v xml:space="preserve"> </v>
      </c>
      <c r="I4527" s="26" t="str">
        <f t="shared" si="281"/>
        <v xml:space="preserve"> </v>
      </c>
      <c r="J4527" s="27" t="str">
        <f t="shared" si="282"/>
        <v/>
      </c>
      <c r="K4527" s="26" t="str">
        <f t="shared" si="283"/>
        <v xml:space="preserve"> </v>
      </c>
    </row>
    <row r="4528" spans="5:11" x14ac:dyDescent="0.25">
      <c r="E4528" s="25" t="str">
        <f t="shared" si="280"/>
        <v xml:space="preserve"> </v>
      </c>
      <c r="I4528" s="26" t="str">
        <f t="shared" si="281"/>
        <v xml:space="preserve"> </v>
      </c>
      <c r="J4528" s="27" t="str">
        <f t="shared" si="282"/>
        <v/>
      </c>
      <c r="K4528" s="26" t="str">
        <f t="shared" si="283"/>
        <v xml:space="preserve"> </v>
      </c>
    </row>
    <row r="4529" spans="5:11" x14ac:dyDescent="0.25">
      <c r="E4529" s="25" t="str">
        <f t="shared" si="280"/>
        <v xml:space="preserve"> </v>
      </c>
      <c r="I4529" s="26" t="str">
        <f t="shared" si="281"/>
        <v xml:space="preserve"> </v>
      </c>
      <c r="J4529" s="27" t="str">
        <f t="shared" si="282"/>
        <v/>
      </c>
      <c r="K4529" s="26" t="str">
        <f t="shared" si="283"/>
        <v xml:space="preserve"> </v>
      </c>
    </row>
    <row r="4530" spans="5:11" x14ac:dyDescent="0.25">
      <c r="E4530" s="25" t="str">
        <f t="shared" si="280"/>
        <v xml:space="preserve"> </v>
      </c>
      <c r="I4530" s="26" t="str">
        <f t="shared" si="281"/>
        <v xml:space="preserve"> </v>
      </c>
      <c r="J4530" s="27" t="str">
        <f t="shared" si="282"/>
        <v/>
      </c>
      <c r="K4530" s="26" t="str">
        <f t="shared" si="283"/>
        <v xml:space="preserve"> </v>
      </c>
    </row>
    <row r="4531" spans="5:11" x14ac:dyDescent="0.25">
      <c r="E4531" s="25" t="str">
        <f t="shared" si="280"/>
        <v xml:space="preserve"> </v>
      </c>
      <c r="I4531" s="26" t="str">
        <f t="shared" si="281"/>
        <v xml:space="preserve"> </v>
      </c>
      <c r="J4531" s="27" t="str">
        <f t="shared" si="282"/>
        <v/>
      </c>
      <c r="K4531" s="26" t="str">
        <f t="shared" si="283"/>
        <v xml:space="preserve"> </v>
      </c>
    </row>
    <row r="4532" spans="5:11" x14ac:dyDescent="0.25">
      <c r="E4532" s="25" t="str">
        <f t="shared" si="280"/>
        <v xml:space="preserve"> </v>
      </c>
      <c r="I4532" s="26" t="str">
        <f t="shared" si="281"/>
        <v xml:space="preserve"> </v>
      </c>
      <c r="J4532" s="27" t="str">
        <f t="shared" si="282"/>
        <v/>
      </c>
      <c r="K4532" s="26" t="str">
        <f t="shared" si="283"/>
        <v xml:space="preserve"> </v>
      </c>
    </row>
    <row r="4533" spans="5:11" x14ac:dyDescent="0.25">
      <c r="E4533" s="25" t="str">
        <f t="shared" si="280"/>
        <v xml:space="preserve"> </v>
      </c>
      <c r="I4533" s="26" t="str">
        <f t="shared" si="281"/>
        <v xml:space="preserve"> </v>
      </c>
      <c r="J4533" s="27" t="str">
        <f t="shared" si="282"/>
        <v/>
      </c>
      <c r="K4533" s="26" t="str">
        <f t="shared" si="283"/>
        <v xml:space="preserve"> </v>
      </c>
    </row>
    <row r="4534" spans="5:11" x14ac:dyDescent="0.25">
      <c r="E4534" s="25" t="str">
        <f t="shared" si="280"/>
        <v xml:space="preserve"> </v>
      </c>
      <c r="I4534" s="26" t="str">
        <f t="shared" si="281"/>
        <v xml:space="preserve"> </v>
      </c>
      <c r="J4534" s="27" t="str">
        <f t="shared" si="282"/>
        <v/>
      </c>
      <c r="K4534" s="26" t="str">
        <f t="shared" si="283"/>
        <v xml:space="preserve"> </v>
      </c>
    </row>
    <row r="4535" spans="5:11" x14ac:dyDescent="0.25">
      <c r="E4535" s="25" t="str">
        <f t="shared" si="280"/>
        <v xml:space="preserve"> </v>
      </c>
      <c r="I4535" s="26" t="str">
        <f t="shared" si="281"/>
        <v xml:space="preserve"> </v>
      </c>
      <c r="J4535" s="27" t="str">
        <f t="shared" si="282"/>
        <v/>
      </c>
      <c r="K4535" s="26" t="str">
        <f t="shared" si="283"/>
        <v xml:space="preserve"> </v>
      </c>
    </row>
    <row r="4536" spans="5:11" x14ac:dyDescent="0.25">
      <c r="E4536" s="25" t="str">
        <f t="shared" si="280"/>
        <v xml:space="preserve"> </v>
      </c>
      <c r="I4536" s="26" t="str">
        <f t="shared" si="281"/>
        <v xml:space="preserve"> </v>
      </c>
      <c r="J4536" s="27" t="str">
        <f t="shared" si="282"/>
        <v/>
      </c>
      <c r="K4536" s="26" t="str">
        <f t="shared" si="283"/>
        <v xml:space="preserve"> </v>
      </c>
    </row>
    <row r="4537" spans="5:11" x14ac:dyDescent="0.25">
      <c r="E4537" s="25" t="str">
        <f t="shared" si="280"/>
        <v xml:space="preserve"> </v>
      </c>
      <c r="I4537" s="26" t="str">
        <f t="shared" si="281"/>
        <v xml:space="preserve"> </v>
      </c>
      <c r="J4537" s="27" t="str">
        <f t="shared" si="282"/>
        <v/>
      </c>
      <c r="K4537" s="26" t="str">
        <f t="shared" si="283"/>
        <v xml:space="preserve"> </v>
      </c>
    </row>
    <row r="4538" spans="5:11" x14ac:dyDescent="0.25">
      <c r="E4538" s="25" t="str">
        <f t="shared" si="280"/>
        <v xml:space="preserve"> </v>
      </c>
      <c r="I4538" s="26" t="str">
        <f t="shared" si="281"/>
        <v xml:space="preserve"> </v>
      </c>
      <c r="J4538" s="27" t="str">
        <f t="shared" si="282"/>
        <v/>
      </c>
      <c r="K4538" s="26" t="str">
        <f t="shared" si="283"/>
        <v xml:space="preserve"> </v>
      </c>
    </row>
    <row r="4539" spans="5:11" x14ac:dyDescent="0.25">
      <c r="E4539" s="25" t="str">
        <f t="shared" si="280"/>
        <v xml:space="preserve"> </v>
      </c>
      <c r="I4539" s="26" t="str">
        <f t="shared" si="281"/>
        <v xml:space="preserve"> </v>
      </c>
      <c r="J4539" s="27" t="str">
        <f t="shared" si="282"/>
        <v/>
      </c>
      <c r="K4539" s="26" t="str">
        <f t="shared" si="283"/>
        <v xml:space="preserve"> </v>
      </c>
    </row>
    <row r="4540" spans="5:11" x14ac:dyDescent="0.25">
      <c r="E4540" s="25" t="str">
        <f t="shared" si="280"/>
        <v xml:space="preserve"> </v>
      </c>
      <c r="I4540" s="26" t="str">
        <f t="shared" si="281"/>
        <v xml:space="preserve"> </v>
      </c>
      <c r="J4540" s="27" t="str">
        <f t="shared" si="282"/>
        <v/>
      </c>
      <c r="K4540" s="26" t="str">
        <f t="shared" si="283"/>
        <v xml:space="preserve"> </v>
      </c>
    </row>
    <row r="4541" spans="5:11" x14ac:dyDescent="0.25">
      <c r="E4541" s="25" t="str">
        <f t="shared" si="280"/>
        <v xml:space="preserve"> </v>
      </c>
      <c r="I4541" s="26" t="str">
        <f t="shared" si="281"/>
        <v xml:space="preserve"> </v>
      </c>
      <c r="J4541" s="27" t="str">
        <f t="shared" si="282"/>
        <v/>
      </c>
      <c r="K4541" s="26" t="str">
        <f t="shared" si="283"/>
        <v xml:space="preserve"> </v>
      </c>
    </row>
    <row r="4542" spans="5:11" x14ac:dyDescent="0.25">
      <c r="E4542" s="25" t="str">
        <f t="shared" si="280"/>
        <v xml:space="preserve"> </v>
      </c>
      <c r="I4542" s="26" t="str">
        <f t="shared" si="281"/>
        <v xml:space="preserve"> </v>
      </c>
      <c r="J4542" s="27" t="str">
        <f t="shared" si="282"/>
        <v/>
      </c>
      <c r="K4542" s="26" t="str">
        <f t="shared" si="283"/>
        <v xml:space="preserve"> </v>
      </c>
    </row>
    <row r="4543" spans="5:11" x14ac:dyDescent="0.25">
      <c r="E4543" s="25" t="str">
        <f t="shared" si="280"/>
        <v xml:space="preserve"> </v>
      </c>
      <c r="I4543" s="26" t="str">
        <f t="shared" si="281"/>
        <v xml:space="preserve"> </v>
      </c>
      <c r="J4543" s="27" t="str">
        <f t="shared" si="282"/>
        <v/>
      </c>
      <c r="K4543" s="26" t="str">
        <f t="shared" si="283"/>
        <v xml:space="preserve"> </v>
      </c>
    </row>
    <row r="4544" spans="5:11" x14ac:dyDescent="0.25">
      <c r="E4544" s="25" t="str">
        <f t="shared" si="280"/>
        <v xml:space="preserve"> </v>
      </c>
      <c r="I4544" s="26" t="str">
        <f t="shared" si="281"/>
        <v xml:space="preserve"> </v>
      </c>
      <c r="J4544" s="27" t="str">
        <f t="shared" si="282"/>
        <v/>
      </c>
      <c r="K4544" s="26" t="str">
        <f t="shared" si="283"/>
        <v xml:space="preserve"> </v>
      </c>
    </row>
    <row r="4545" spans="5:11" x14ac:dyDescent="0.25">
      <c r="E4545" s="25" t="str">
        <f t="shared" si="280"/>
        <v xml:space="preserve"> </v>
      </c>
      <c r="I4545" s="26" t="str">
        <f t="shared" si="281"/>
        <v xml:space="preserve"> </v>
      </c>
      <c r="J4545" s="27" t="str">
        <f t="shared" si="282"/>
        <v/>
      </c>
      <c r="K4545" s="26" t="str">
        <f t="shared" si="283"/>
        <v xml:space="preserve"> </v>
      </c>
    </row>
    <row r="4546" spans="5:11" x14ac:dyDescent="0.25">
      <c r="E4546" s="25" t="str">
        <f t="shared" si="280"/>
        <v xml:space="preserve"> </v>
      </c>
      <c r="I4546" s="26" t="str">
        <f t="shared" si="281"/>
        <v xml:space="preserve"> </v>
      </c>
      <c r="J4546" s="27" t="str">
        <f t="shared" si="282"/>
        <v/>
      </c>
      <c r="K4546" s="26" t="str">
        <f t="shared" si="283"/>
        <v xml:space="preserve"> </v>
      </c>
    </row>
    <row r="4547" spans="5:11" x14ac:dyDescent="0.25">
      <c r="E4547" s="25" t="str">
        <f t="shared" ref="E4547:E4610" si="284">IF(COUNT(D4547),IF(D4547&gt;=60,"Strength",IF(D4547&gt;=41,"Typical",IF(D4547&gt;=28,"Need")))," ")</f>
        <v xml:space="preserve"> </v>
      </c>
      <c r="I4547" s="26" t="str">
        <f t="shared" ref="I4547:I4610" si="285">IF(COUNT(H4547),IF(H4547&gt;=60,"Strength",IF(H4547&gt;=41,"Typical",IF(H4547&gt;=28,"Need")))," ")</f>
        <v xml:space="preserve"> </v>
      </c>
      <c r="J4547" s="27" t="str">
        <f t="shared" ref="J4547:J4610" si="286">IF(H4547="","",H4547-D4547)</f>
        <v/>
      </c>
      <c r="K4547" s="26" t="str">
        <f t="shared" ref="K4547:K4610" si="287">IF(COUNT(J4547),IF((J4547)&gt;=8,"Large Positive",IF((J4547)&gt;=5,"Medium Positive",IF((J4547)&gt;=2,"Small Positive",IF((J4547)&gt;=0,"No change",IF((J4547)&lt;=-8,"Large Negative",IF((J4547)&lt;=-5,"Medium Negative",IF((J4547)&lt;=-2,"Small Negative",IF((J4547)&lt;=0,"No change"))))))))," ")</f>
        <v xml:space="preserve"> </v>
      </c>
    </row>
    <row r="4548" spans="5:11" x14ac:dyDescent="0.25">
      <c r="E4548" s="25" t="str">
        <f t="shared" si="284"/>
        <v xml:space="preserve"> </v>
      </c>
      <c r="I4548" s="26" t="str">
        <f t="shared" si="285"/>
        <v xml:space="preserve"> </v>
      </c>
      <c r="J4548" s="27" t="str">
        <f t="shared" si="286"/>
        <v/>
      </c>
      <c r="K4548" s="26" t="str">
        <f t="shared" si="287"/>
        <v xml:space="preserve"> </v>
      </c>
    </row>
    <row r="4549" spans="5:11" x14ac:dyDescent="0.25">
      <c r="E4549" s="25" t="str">
        <f t="shared" si="284"/>
        <v xml:space="preserve"> </v>
      </c>
      <c r="I4549" s="26" t="str">
        <f t="shared" si="285"/>
        <v xml:space="preserve"> </v>
      </c>
      <c r="J4549" s="27" t="str">
        <f t="shared" si="286"/>
        <v/>
      </c>
      <c r="K4549" s="26" t="str">
        <f t="shared" si="287"/>
        <v xml:space="preserve"> </v>
      </c>
    </row>
    <row r="4550" spans="5:11" x14ac:dyDescent="0.25">
      <c r="E4550" s="25" t="str">
        <f t="shared" si="284"/>
        <v xml:space="preserve"> </v>
      </c>
      <c r="I4550" s="26" t="str">
        <f t="shared" si="285"/>
        <v xml:space="preserve"> </v>
      </c>
      <c r="J4550" s="27" t="str">
        <f t="shared" si="286"/>
        <v/>
      </c>
      <c r="K4550" s="26" t="str">
        <f t="shared" si="287"/>
        <v xml:space="preserve"> </v>
      </c>
    </row>
    <row r="4551" spans="5:11" x14ac:dyDescent="0.25">
      <c r="E4551" s="25" t="str">
        <f t="shared" si="284"/>
        <v xml:space="preserve"> </v>
      </c>
      <c r="I4551" s="26" t="str">
        <f t="shared" si="285"/>
        <v xml:space="preserve"> </v>
      </c>
      <c r="J4551" s="27" t="str">
        <f t="shared" si="286"/>
        <v/>
      </c>
      <c r="K4551" s="26" t="str">
        <f t="shared" si="287"/>
        <v xml:space="preserve"> </v>
      </c>
    </row>
    <row r="4552" spans="5:11" x14ac:dyDescent="0.25">
      <c r="E4552" s="25" t="str">
        <f t="shared" si="284"/>
        <v xml:space="preserve"> </v>
      </c>
      <c r="I4552" s="26" t="str">
        <f t="shared" si="285"/>
        <v xml:space="preserve"> </v>
      </c>
      <c r="J4552" s="27" t="str">
        <f t="shared" si="286"/>
        <v/>
      </c>
      <c r="K4552" s="26" t="str">
        <f t="shared" si="287"/>
        <v xml:space="preserve"> </v>
      </c>
    </row>
    <row r="4553" spans="5:11" x14ac:dyDescent="0.25">
      <c r="E4553" s="25" t="str">
        <f t="shared" si="284"/>
        <v xml:space="preserve"> </v>
      </c>
      <c r="I4553" s="26" t="str">
        <f t="shared" si="285"/>
        <v xml:space="preserve"> </v>
      </c>
      <c r="J4553" s="27" t="str">
        <f t="shared" si="286"/>
        <v/>
      </c>
      <c r="K4553" s="26" t="str">
        <f t="shared" si="287"/>
        <v xml:space="preserve"> </v>
      </c>
    </row>
    <row r="4554" spans="5:11" x14ac:dyDescent="0.25">
      <c r="E4554" s="25" t="str">
        <f t="shared" si="284"/>
        <v xml:space="preserve"> </v>
      </c>
      <c r="I4554" s="26" t="str">
        <f t="shared" si="285"/>
        <v xml:space="preserve"> </v>
      </c>
      <c r="J4554" s="27" t="str">
        <f t="shared" si="286"/>
        <v/>
      </c>
      <c r="K4554" s="26" t="str">
        <f t="shared" si="287"/>
        <v xml:space="preserve"> </v>
      </c>
    </row>
    <row r="4555" spans="5:11" x14ac:dyDescent="0.25">
      <c r="E4555" s="25" t="str">
        <f t="shared" si="284"/>
        <v xml:space="preserve"> </v>
      </c>
      <c r="I4555" s="26" t="str">
        <f t="shared" si="285"/>
        <v xml:space="preserve"> </v>
      </c>
      <c r="J4555" s="27" t="str">
        <f t="shared" si="286"/>
        <v/>
      </c>
      <c r="K4555" s="26" t="str">
        <f t="shared" si="287"/>
        <v xml:space="preserve"> </v>
      </c>
    </row>
    <row r="4556" spans="5:11" x14ac:dyDescent="0.25">
      <c r="E4556" s="25" t="str">
        <f t="shared" si="284"/>
        <v xml:space="preserve"> </v>
      </c>
      <c r="I4556" s="26" t="str">
        <f t="shared" si="285"/>
        <v xml:space="preserve"> </v>
      </c>
      <c r="J4556" s="27" t="str">
        <f t="shared" si="286"/>
        <v/>
      </c>
      <c r="K4556" s="26" t="str">
        <f t="shared" si="287"/>
        <v xml:space="preserve"> </v>
      </c>
    </row>
    <row r="4557" spans="5:11" x14ac:dyDescent="0.25">
      <c r="E4557" s="25" t="str">
        <f t="shared" si="284"/>
        <v xml:space="preserve"> </v>
      </c>
      <c r="I4557" s="26" t="str">
        <f t="shared" si="285"/>
        <v xml:space="preserve"> </v>
      </c>
      <c r="J4557" s="27" t="str">
        <f t="shared" si="286"/>
        <v/>
      </c>
      <c r="K4557" s="26" t="str">
        <f t="shared" si="287"/>
        <v xml:space="preserve"> </v>
      </c>
    </row>
    <row r="4558" spans="5:11" x14ac:dyDescent="0.25">
      <c r="E4558" s="25" t="str">
        <f t="shared" si="284"/>
        <v xml:space="preserve"> </v>
      </c>
      <c r="I4558" s="26" t="str">
        <f t="shared" si="285"/>
        <v xml:space="preserve"> </v>
      </c>
      <c r="J4558" s="27" t="str">
        <f t="shared" si="286"/>
        <v/>
      </c>
      <c r="K4558" s="26" t="str">
        <f t="shared" si="287"/>
        <v xml:space="preserve"> </v>
      </c>
    </row>
    <row r="4559" spans="5:11" x14ac:dyDescent="0.25">
      <c r="E4559" s="25" t="str">
        <f t="shared" si="284"/>
        <v xml:space="preserve"> </v>
      </c>
      <c r="I4559" s="26" t="str">
        <f t="shared" si="285"/>
        <v xml:space="preserve"> </v>
      </c>
      <c r="J4559" s="27" t="str">
        <f t="shared" si="286"/>
        <v/>
      </c>
      <c r="K4559" s="26" t="str">
        <f t="shared" si="287"/>
        <v xml:space="preserve"> </v>
      </c>
    </row>
    <row r="4560" spans="5:11" x14ac:dyDescent="0.25">
      <c r="E4560" s="25" t="str">
        <f t="shared" si="284"/>
        <v xml:space="preserve"> </v>
      </c>
      <c r="I4560" s="26" t="str">
        <f t="shared" si="285"/>
        <v xml:space="preserve"> </v>
      </c>
      <c r="J4560" s="27" t="str">
        <f t="shared" si="286"/>
        <v/>
      </c>
      <c r="K4560" s="26" t="str">
        <f t="shared" si="287"/>
        <v xml:space="preserve"> </v>
      </c>
    </row>
    <row r="4561" spans="5:11" x14ac:dyDescent="0.25">
      <c r="E4561" s="25" t="str">
        <f t="shared" si="284"/>
        <v xml:space="preserve"> </v>
      </c>
      <c r="I4561" s="26" t="str">
        <f t="shared" si="285"/>
        <v xml:space="preserve"> </v>
      </c>
      <c r="J4561" s="27" t="str">
        <f t="shared" si="286"/>
        <v/>
      </c>
      <c r="K4561" s="26" t="str">
        <f t="shared" si="287"/>
        <v xml:space="preserve"> </v>
      </c>
    </row>
    <row r="4562" spans="5:11" x14ac:dyDescent="0.25">
      <c r="E4562" s="25" t="str">
        <f t="shared" si="284"/>
        <v xml:space="preserve"> </v>
      </c>
      <c r="I4562" s="26" t="str">
        <f t="shared" si="285"/>
        <v xml:space="preserve"> </v>
      </c>
      <c r="J4562" s="27" t="str">
        <f t="shared" si="286"/>
        <v/>
      </c>
      <c r="K4562" s="26" t="str">
        <f t="shared" si="287"/>
        <v xml:space="preserve"> </v>
      </c>
    </row>
    <row r="4563" spans="5:11" x14ac:dyDescent="0.25">
      <c r="E4563" s="25" t="str">
        <f t="shared" si="284"/>
        <v xml:space="preserve"> </v>
      </c>
      <c r="I4563" s="26" t="str">
        <f t="shared" si="285"/>
        <v xml:space="preserve"> </v>
      </c>
      <c r="J4563" s="27" t="str">
        <f t="shared" si="286"/>
        <v/>
      </c>
      <c r="K4563" s="26" t="str">
        <f t="shared" si="287"/>
        <v xml:space="preserve"> </v>
      </c>
    </row>
    <row r="4564" spans="5:11" x14ac:dyDescent="0.25">
      <c r="E4564" s="25" t="str">
        <f t="shared" si="284"/>
        <v xml:space="preserve"> </v>
      </c>
      <c r="I4564" s="26" t="str">
        <f t="shared" si="285"/>
        <v xml:space="preserve"> </v>
      </c>
      <c r="J4564" s="27" t="str">
        <f t="shared" si="286"/>
        <v/>
      </c>
      <c r="K4564" s="26" t="str">
        <f t="shared" si="287"/>
        <v xml:space="preserve"> </v>
      </c>
    </row>
    <row r="4565" spans="5:11" x14ac:dyDescent="0.25">
      <c r="E4565" s="25" t="str">
        <f t="shared" si="284"/>
        <v xml:space="preserve"> </v>
      </c>
      <c r="I4565" s="26" t="str">
        <f t="shared" si="285"/>
        <v xml:space="preserve"> </v>
      </c>
      <c r="J4565" s="27" t="str">
        <f t="shared" si="286"/>
        <v/>
      </c>
      <c r="K4565" s="26" t="str">
        <f t="shared" si="287"/>
        <v xml:space="preserve"> </v>
      </c>
    </row>
    <row r="4566" spans="5:11" x14ac:dyDescent="0.25">
      <c r="E4566" s="25" t="str">
        <f t="shared" si="284"/>
        <v xml:space="preserve"> </v>
      </c>
      <c r="I4566" s="26" t="str">
        <f t="shared" si="285"/>
        <v xml:space="preserve"> </v>
      </c>
      <c r="J4566" s="27" t="str">
        <f t="shared" si="286"/>
        <v/>
      </c>
      <c r="K4566" s="26" t="str">
        <f t="shared" si="287"/>
        <v xml:space="preserve"> </v>
      </c>
    </row>
    <row r="4567" spans="5:11" x14ac:dyDescent="0.25">
      <c r="E4567" s="25" t="str">
        <f t="shared" si="284"/>
        <v xml:space="preserve"> </v>
      </c>
      <c r="I4567" s="26" t="str">
        <f t="shared" si="285"/>
        <v xml:space="preserve"> </v>
      </c>
      <c r="J4567" s="27" t="str">
        <f t="shared" si="286"/>
        <v/>
      </c>
      <c r="K4567" s="26" t="str">
        <f t="shared" si="287"/>
        <v xml:space="preserve"> </v>
      </c>
    </row>
    <row r="4568" spans="5:11" x14ac:dyDescent="0.25">
      <c r="E4568" s="25" t="str">
        <f t="shared" si="284"/>
        <v xml:space="preserve"> </v>
      </c>
      <c r="I4568" s="26" t="str">
        <f t="shared" si="285"/>
        <v xml:space="preserve"> </v>
      </c>
      <c r="J4568" s="27" t="str">
        <f t="shared" si="286"/>
        <v/>
      </c>
      <c r="K4568" s="26" t="str">
        <f t="shared" si="287"/>
        <v xml:space="preserve"> </v>
      </c>
    </row>
    <row r="4569" spans="5:11" x14ac:dyDescent="0.25">
      <c r="E4569" s="25" t="str">
        <f t="shared" si="284"/>
        <v xml:space="preserve"> </v>
      </c>
      <c r="I4569" s="26" t="str">
        <f t="shared" si="285"/>
        <v xml:space="preserve"> </v>
      </c>
      <c r="J4569" s="27" t="str">
        <f t="shared" si="286"/>
        <v/>
      </c>
      <c r="K4569" s="26" t="str">
        <f t="shared" si="287"/>
        <v xml:space="preserve"> </v>
      </c>
    </row>
    <row r="4570" spans="5:11" x14ac:dyDescent="0.25">
      <c r="E4570" s="25" t="str">
        <f t="shared" si="284"/>
        <v xml:space="preserve"> </v>
      </c>
      <c r="I4570" s="26" t="str">
        <f t="shared" si="285"/>
        <v xml:space="preserve"> </v>
      </c>
      <c r="J4570" s="27" t="str">
        <f t="shared" si="286"/>
        <v/>
      </c>
      <c r="K4570" s="26" t="str">
        <f t="shared" si="287"/>
        <v xml:space="preserve"> </v>
      </c>
    </row>
    <row r="4571" spans="5:11" x14ac:dyDescent="0.25">
      <c r="E4571" s="25" t="str">
        <f t="shared" si="284"/>
        <v xml:space="preserve"> </v>
      </c>
      <c r="I4571" s="26" t="str">
        <f t="shared" si="285"/>
        <v xml:space="preserve"> </v>
      </c>
      <c r="J4571" s="27" t="str">
        <f t="shared" si="286"/>
        <v/>
      </c>
      <c r="K4571" s="26" t="str">
        <f t="shared" si="287"/>
        <v xml:space="preserve"> </v>
      </c>
    </row>
    <row r="4572" spans="5:11" x14ac:dyDescent="0.25">
      <c r="E4572" s="25" t="str">
        <f t="shared" si="284"/>
        <v xml:space="preserve"> </v>
      </c>
      <c r="I4572" s="26" t="str">
        <f t="shared" si="285"/>
        <v xml:space="preserve"> </v>
      </c>
      <c r="J4572" s="27" t="str">
        <f t="shared" si="286"/>
        <v/>
      </c>
      <c r="K4572" s="26" t="str">
        <f t="shared" si="287"/>
        <v xml:space="preserve"> </v>
      </c>
    </row>
    <row r="4573" spans="5:11" x14ac:dyDescent="0.25">
      <c r="E4573" s="25" t="str">
        <f t="shared" si="284"/>
        <v xml:space="preserve"> </v>
      </c>
      <c r="I4573" s="26" t="str">
        <f t="shared" si="285"/>
        <v xml:space="preserve"> </v>
      </c>
      <c r="J4573" s="27" t="str">
        <f t="shared" si="286"/>
        <v/>
      </c>
      <c r="K4573" s="26" t="str">
        <f t="shared" si="287"/>
        <v xml:space="preserve"> </v>
      </c>
    </row>
    <row r="4574" spans="5:11" x14ac:dyDescent="0.25">
      <c r="E4574" s="25" t="str">
        <f t="shared" si="284"/>
        <v xml:space="preserve"> </v>
      </c>
      <c r="I4574" s="26" t="str">
        <f t="shared" si="285"/>
        <v xml:space="preserve"> </v>
      </c>
      <c r="J4574" s="27" t="str">
        <f t="shared" si="286"/>
        <v/>
      </c>
      <c r="K4574" s="26" t="str">
        <f t="shared" si="287"/>
        <v xml:space="preserve"> </v>
      </c>
    </row>
    <row r="4575" spans="5:11" x14ac:dyDescent="0.25">
      <c r="E4575" s="25" t="str">
        <f t="shared" si="284"/>
        <v xml:space="preserve"> </v>
      </c>
      <c r="I4575" s="26" t="str">
        <f t="shared" si="285"/>
        <v xml:space="preserve"> </v>
      </c>
      <c r="J4575" s="27" t="str">
        <f t="shared" si="286"/>
        <v/>
      </c>
      <c r="K4575" s="26" t="str">
        <f t="shared" si="287"/>
        <v xml:space="preserve"> </v>
      </c>
    </row>
    <row r="4576" spans="5:11" x14ac:dyDescent="0.25">
      <c r="E4576" s="25" t="str">
        <f t="shared" si="284"/>
        <v xml:space="preserve"> </v>
      </c>
      <c r="I4576" s="26" t="str">
        <f t="shared" si="285"/>
        <v xml:space="preserve"> </v>
      </c>
      <c r="J4576" s="27" t="str">
        <f t="shared" si="286"/>
        <v/>
      </c>
      <c r="K4576" s="26" t="str">
        <f t="shared" si="287"/>
        <v xml:space="preserve"> </v>
      </c>
    </row>
    <row r="4577" spans="5:11" x14ac:dyDescent="0.25">
      <c r="E4577" s="25" t="str">
        <f t="shared" si="284"/>
        <v xml:space="preserve"> </v>
      </c>
      <c r="I4577" s="26" t="str">
        <f t="shared" si="285"/>
        <v xml:space="preserve"> </v>
      </c>
      <c r="J4577" s="27" t="str">
        <f t="shared" si="286"/>
        <v/>
      </c>
      <c r="K4577" s="26" t="str">
        <f t="shared" si="287"/>
        <v xml:space="preserve"> </v>
      </c>
    </row>
    <row r="4578" spans="5:11" x14ac:dyDescent="0.25">
      <c r="E4578" s="25" t="str">
        <f t="shared" si="284"/>
        <v xml:space="preserve"> </v>
      </c>
      <c r="I4578" s="26" t="str">
        <f t="shared" si="285"/>
        <v xml:space="preserve"> </v>
      </c>
      <c r="J4578" s="27" t="str">
        <f t="shared" si="286"/>
        <v/>
      </c>
      <c r="K4578" s="26" t="str">
        <f t="shared" si="287"/>
        <v xml:space="preserve"> </v>
      </c>
    </row>
    <row r="4579" spans="5:11" x14ac:dyDescent="0.25">
      <c r="E4579" s="25" t="str">
        <f t="shared" si="284"/>
        <v xml:space="preserve"> </v>
      </c>
      <c r="I4579" s="26" t="str">
        <f t="shared" si="285"/>
        <v xml:space="preserve"> </v>
      </c>
      <c r="J4579" s="27" t="str">
        <f t="shared" si="286"/>
        <v/>
      </c>
      <c r="K4579" s="26" t="str">
        <f t="shared" si="287"/>
        <v xml:space="preserve"> </v>
      </c>
    </row>
    <row r="4580" spans="5:11" x14ac:dyDescent="0.25">
      <c r="E4580" s="25" t="str">
        <f t="shared" si="284"/>
        <v xml:space="preserve"> </v>
      </c>
      <c r="I4580" s="26" t="str">
        <f t="shared" si="285"/>
        <v xml:space="preserve"> </v>
      </c>
      <c r="J4580" s="27" t="str">
        <f t="shared" si="286"/>
        <v/>
      </c>
      <c r="K4580" s="26" t="str">
        <f t="shared" si="287"/>
        <v xml:space="preserve"> </v>
      </c>
    </row>
    <row r="4581" spans="5:11" x14ac:dyDescent="0.25">
      <c r="E4581" s="25" t="str">
        <f t="shared" si="284"/>
        <v xml:space="preserve"> </v>
      </c>
      <c r="I4581" s="26" t="str">
        <f t="shared" si="285"/>
        <v xml:space="preserve"> </v>
      </c>
      <c r="J4581" s="27" t="str">
        <f t="shared" si="286"/>
        <v/>
      </c>
      <c r="K4581" s="26" t="str">
        <f t="shared" si="287"/>
        <v xml:space="preserve"> </v>
      </c>
    </row>
    <row r="4582" spans="5:11" x14ac:dyDescent="0.25">
      <c r="E4582" s="25" t="str">
        <f t="shared" si="284"/>
        <v xml:space="preserve"> </v>
      </c>
      <c r="I4582" s="26" t="str">
        <f t="shared" si="285"/>
        <v xml:space="preserve"> </v>
      </c>
      <c r="J4582" s="27" t="str">
        <f t="shared" si="286"/>
        <v/>
      </c>
      <c r="K4582" s="26" t="str">
        <f t="shared" si="287"/>
        <v xml:space="preserve"> </v>
      </c>
    </row>
    <row r="4583" spans="5:11" x14ac:dyDescent="0.25">
      <c r="E4583" s="25" t="str">
        <f t="shared" si="284"/>
        <v xml:space="preserve"> </v>
      </c>
      <c r="I4583" s="26" t="str">
        <f t="shared" si="285"/>
        <v xml:space="preserve"> </v>
      </c>
      <c r="J4583" s="27" t="str">
        <f t="shared" si="286"/>
        <v/>
      </c>
      <c r="K4583" s="26" t="str">
        <f t="shared" si="287"/>
        <v xml:space="preserve"> </v>
      </c>
    </row>
    <row r="4584" spans="5:11" x14ac:dyDescent="0.25">
      <c r="E4584" s="25" t="str">
        <f t="shared" si="284"/>
        <v xml:space="preserve"> </v>
      </c>
      <c r="I4584" s="26" t="str">
        <f t="shared" si="285"/>
        <v xml:space="preserve"> </v>
      </c>
      <c r="J4584" s="27" t="str">
        <f t="shared" si="286"/>
        <v/>
      </c>
      <c r="K4584" s="26" t="str">
        <f t="shared" si="287"/>
        <v xml:space="preserve"> </v>
      </c>
    </row>
    <row r="4585" spans="5:11" x14ac:dyDescent="0.25">
      <c r="E4585" s="25" t="str">
        <f t="shared" si="284"/>
        <v xml:space="preserve"> </v>
      </c>
      <c r="I4585" s="26" t="str">
        <f t="shared" si="285"/>
        <v xml:space="preserve"> </v>
      </c>
      <c r="J4585" s="27" t="str">
        <f t="shared" si="286"/>
        <v/>
      </c>
      <c r="K4585" s="26" t="str">
        <f t="shared" si="287"/>
        <v xml:space="preserve"> </v>
      </c>
    </row>
    <row r="4586" spans="5:11" x14ac:dyDescent="0.25">
      <c r="E4586" s="25" t="str">
        <f t="shared" si="284"/>
        <v xml:space="preserve"> </v>
      </c>
      <c r="I4586" s="26" t="str">
        <f t="shared" si="285"/>
        <v xml:space="preserve"> </v>
      </c>
      <c r="J4586" s="27" t="str">
        <f t="shared" si="286"/>
        <v/>
      </c>
      <c r="K4586" s="26" t="str">
        <f t="shared" si="287"/>
        <v xml:space="preserve"> </v>
      </c>
    </row>
    <row r="4587" spans="5:11" x14ac:dyDescent="0.25">
      <c r="E4587" s="25" t="str">
        <f t="shared" si="284"/>
        <v xml:space="preserve"> </v>
      </c>
      <c r="I4587" s="26" t="str">
        <f t="shared" si="285"/>
        <v xml:space="preserve"> </v>
      </c>
      <c r="J4587" s="27" t="str">
        <f t="shared" si="286"/>
        <v/>
      </c>
      <c r="K4587" s="26" t="str">
        <f t="shared" si="287"/>
        <v xml:space="preserve"> </v>
      </c>
    </row>
    <row r="4588" spans="5:11" x14ac:dyDescent="0.25">
      <c r="E4588" s="25" t="str">
        <f t="shared" si="284"/>
        <v xml:space="preserve"> </v>
      </c>
      <c r="I4588" s="26" t="str">
        <f t="shared" si="285"/>
        <v xml:space="preserve"> </v>
      </c>
      <c r="J4588" s="27" t="str">
        <f t="shared" si="286"/>
        <v/>
      </c>
      <c r="K4588" s="26" t="str">
        <f t="shared" si="287"/>
        <v xml:space="preserve"> </v>
      </c>
    </row>
    <row r="4589" spans="5:11" x14ac:dyDescent="0.25">
      <c r="E4589" s="25" t="str">
        <f t="shared" si="284"/>
        <v xml:space="preserve"> </v>
      </c>
      <c r="I4589" s="26" t="str">
        <f t="shared" si="285"/>
        <v xml:space="preserve"> </v>
      </c>
      <c r="J4589" s="27" t="str">
        <f t="shared" si="286"/>
        <v/>
      </c>
      <c r="K4589" s="26" t="str">
        <f t="shared" si="287"/>
        <v xml:space="preserve"> </v>
      </c>
    </row>
    <row r="4590" spans="5:11" x14ac:dyDescent="0.25">
      <c r="E4590" s="25" t="str">
        <f t="shared" si="284"/>
        <v xml:space="preserve"> </v>
      </c>
      <c r="I4590" s="26" t="str">
        <f t="shared" si="285"/>
        <v xml:space="preserve"> </v>
      </c>
      <c r="J4590" s="27" t="str">
        <f t="shared" si="286"/>
        <v/>
      </c>
      <c r="K4590" s="26" t="str">
        <f t="shared" si="287"/>
        <v xml:space="preserve"> </v>
      </c>
    </row>
    <row r="4591" spans="5:11" x14ac:dyDescent="0.25">
      <c r="E4591" s="25" t="str">
        <f t="shared" si="284"/>
        <v xml:space="preserve"> </v>
      </c>
      <c r="I4591" s="26" t="str">
        <f t="shared" si="285"/>
        <v xml:space="preserve"> </v>
      </c>
      <c r="J4591" s="27" t="str">
        <f t="shared" si="286"/>
        <v/>
      </c>
      <c r="K4591" s="26" t="str">
        <f t="shared" si="287"/>
        <v xml:space="preserve"> </v>
      </c>
    </row>
    <row r="4592" spans="5:11" x14ac:dyDescent="0.25">
      <c r="E4592" s="25" t="str">
        <f t="shared" si="284"/>
        <v xml:space="preserve"> </v>
      </c>
      <c r="I4592" s="26" t="str">
        <f t="shared" si="285"/>
        <v xml:space="preserve"> </v>
      </c>
      <c r="J4592" s="27" t="str">
        <f t="shared" si="286"/>
        <v/>
      </c>
      <c r="K4592" s="26" t="str">
        <f t="shared" si="287"/>
        <v xml:space="preserve"> </v>
      </c>
    </row>
    <row r="4593" spans="5:11" x14ac:dyDescent="0.25">
      <c r="E4593" s="25" t="str">
        <f t="shared" si="284"/>
        <v xml:space="preserve"> </v>
      </c>
      <c r="I4593" s="26" t="str">
        <f t="shared" si="285"/>
        <v xml:space="preserve"> </v>
      </c>
      <c r="J4593" s="27" t="str">
        <f t="shared" si="286"/>
        <v/>
      </c>
      <c r="K4593" s="26" t="str">
        <f t="shared" si="287"/>
        <v xml:space="preserve"> </v>
      </c>
    </row>
    <row r="4594" spans="5:11" x14ac:dyDescent="0.25">
      <c r="E4594" s="25" t="str">
        <f t="shared" si="284"/>
        <v xml:space="preserve"> </v>
      </c>
      <c r="I4594" s="26" t="str">
        <f t="shared" si="285"/>
        <v xml:space="preserve"> </v>
      </c>
      <c r="J4594" s="27" t="str">
        <f t="shared" si="286"/>
        <v/>
      </c>
      <c r="K4594" s="26" t="str">
        <f t="shared" si="287"/>
        <v xml:space="preserve"> </v>
      </c>
    </row>
    <row r="4595" spans="5:11" x14ac:dyDescent="0.25">
      <c r="E4595" s="25" t="str">
        <f t="shared" si="284"/>
        <v xml:space="preserve"> </v>
      </c>
      <c r="I4595" s="26" t="str">
        <f t="shared" si="285"/>
        <v xml:space="preserve"> </v>
      </c>
      <c r="J4595" s="27" t="str">
        <f t="shared" si="286"/>
        <v/>
      </c>
      <c r="K4595" s="26" t="str">
        <f t="shared" si="287"/>
        <v xml:space="preserve"> </v>
      </c>
    </row>
    <row r="4596" spans="5:11" x14ac:dyDescent="0.25">
      <c r="E4596" s="25" t="str">
        <f t="shared" si="284"/>
        <v xml:space="preserve"> </v>
      </c>
      <c r="I4596" s="26" t="str">
        <f t="shared" si="285"/>
        <v xml:space="preserve"> </v>
      </c>
      <c r="J4596" s="27" t="str">
        <f t="shared" si="286"/>
        <v/>
      </c>
      <c r="K4596" s="26" t="str">
        <f t="shared" si="287"/>
        <v xml:space="preserve"> </v>
      </c>
    </row>
    <row r="4597" spans="5:11" x14ac:dyDescent="0.25">
      <c r="E4597" s="25" t="str">
        <f t="shared" si="284"/>
        <v xml:space="preserve"> </v>
      </c>
      <c r="I4597" s="26" t="str">
        <f t="shared" si="285"/>
        <v xml:space="preserve"> </v>
      </c>
      <c r="J4597" s="27" t="str">
        <f t="shared" si="286"/>
        <v/>
      </c>
      <c r="K4597" s="26" t="str">
        <f t="shared" si="287"/>
        <v xml:space="preserve"> </v>
      </c>
    </row>
    <row r="4598" spans="5:11" x14ac:dyDescent="0.25">
      <c r="E4598" s="25" t="str">
        <f t="shared" si="284"/>
        <v xml:space="preserve"> </v>
      </c>
      <c r="I4598" s="26" t="str">
        <f t="shared" si="285"/>
        <v xml:space="preserve"> </v>
      </c>
      <c r="J4598" s="27" t="str">
        <f t="shared" si="286"/>
        <v/>
      </c>
      <c r="K4598" s="26" t="str">
        <f t="shared" si="287"/>
        <v xml:space="preserve"> </v>
      </c>
    </row>
    <row r="4599" spans="5:11" x14ac:dyDescent="0.25">
      <c r="E4599" s="25" t="str">
        <f t="shared" si="284"/>
        <v xml:space="preserve"> </v>
      </c>
      <c r="I4599" s="26" t="str">
        <f t="shared" si="285"/>
        <v xml:space="preserve"> </v>
      </c>
      <c r="J4599" s="27" t="str">
        <f t="shared" si="286"/>
        <v/>
      </c>
      <c r="K4599" s="26" t="str">
        <f t="shared" si="287"/>
        <v xml:space="preserve"> </v>
      </c>
    </row>
    <row r="4600" spans="5:11" x14ac:dyDescent="0.25">
      <c r="E4600" s="25" t="str">
        <f t="shared" si="284"/>
        <v xml:space="preserve"> </v>
      </c>
      <c r="I4600" s="26" t="str">
        <f t="shared" si="285"/>
        <v xml:space="preserve"> </v>
      </c>
      <c r="J4600" s="27" t="str">
        <f t="shared" si="286"/>
        <v/>
      </c>
      <c r="K4600" s="26" t="str">
        <f t="shared" si="287"/>
        <v xml:space="preserve"> </v>
      </c>
    </row>
    <row r="4601" spans="5:11" x14ac:dyDescent="0.25">
      <c r="E4601" s="25" t="str">
        <f t="shared" si="284"/>
        <v xml:space="preserve"> </v>
      </c>
      <c r="I4601" s="26" t="str">
        <f t="shared" si="285"/>
        <v xml:space="preserve"> </v>
      </c>
      <c r="J4601" s="27" t="str">
        <f t="shared" si="286"/>
        <v/>
      </c>
      <c r="K4601" s="26" t="str">
        <f t="shared" si="287"/>
        <v xml:space="preserve"> </v>
      </c>
    </row>
    <row r="4602" spans="5:11" x14ac:dyDescent="0.25">
      <c r="E4602" s="25" t="str">
        <f t="shared" si="284"/>
        <v xml:space="preserve"> </v>
      </c>
      <c r="I4602" s="26" t="str">
        <f t="shared" si="285"/>
        <v xml:space="preserve"> </v>
      </c>
      <c r="J4602" s="27" t="str">
        <f t="shared" si="286"/>
        <v/>
      </c>
      <c r="K4602" s="26" t="str">
        <f t="shared" si="287"/>
        <v xml:space="preserve"> </v>
      </c>
    </row>
    <row r="4603" spans="5:11" x14ac:dyDescent="0.25">
      <c r="E4603" s="25" t="str">
        <f t="shared" si="284"/>
        <v xml:space="preserve"> </v>
      </c>
      <c r="I4603" s="26" t="str">
        <f t="shared" si="285"/>
        <v xml:space="preserve"> </v>
      </c>
      <c r="J4603" s="27" t="str">
        <f t="shared" si="286"/>
        <v/>
      </c>
      <c r="K4603" s="26" t="str">
        <f t="shared" si="287"/>
        <v xml:space="preserve"> </v>
      </c>
    </row>
    <row r="4604" spans="5:11" x14ac:dyDescent="0.25">
      <c r="E4604" s="25" t="str">
        <f t="shared" si="284"/>
        <v xml:space="preserve"> </v>
      </c>
      <c r="I4604" s="26" t="str">
        <f t="shared" si="285"/>
        <v xml:space="preserve"> </v>
      </c>
      <c r="J4604" s="27" t="str">
        <f t="shared" si="286"/>
        <v/>
      </c>
      <c r="K4604" s="26" t="str">
        <f t="shared" si="287"/>
        <v xml:space="preserve"> </v>
      </c>
    </row>
    <row r="4605" spans="5:11" x14ac:dyDescent="0.25">
      <c r="E4605" s="25" t="str">
        <f t="shared" si="284"/>
        <v xml:space="preserve"> </v>
      </c>
      <c r="I4605" s="26" t="str">
        <f t="shared" si="285"/>
        <v xml:space="preserve"> </v>
      </c>
      <c r="J4605" s="27" t="str">
        <f t="shared" si="286"/>
        <v/>
      </c>
      <c r="K4605" s="26" t="str">
        <f t="shared" si="287"/>
        <v xml:space="preserve"> </v>
      </c>
    </row>
    <row r="4606" spans="5:11" x14ac:dyDescent="0.25">
      <c r="E4606" s="25" t="str">
        <f t="shared" si="284"/>
        <v xml:space="preserve"> </v>
      </c>
      <c r="I4606" s="26" t="str">
        <f t="shared" si="285"/>
        <v xml:space="preserve"> </v>
      </c>
      <c r="J4606" s="27" t="str">
        <f t="shared" si="286"/>
        <v/>
      </c>
      <c r="K4606" s="26" t="str">
        <f t="shared" si="287"/>
        <v xml:space="preserve"> </v>
      </c>
    </row>
    <row r="4607" spans="5:11" x14ac:dyDescent="0.25">
      <c r="E4607" s="25" t="str">
        <f t="shared" si="284"/>
        <v xml:space="preserve"> </v>
      </c>
      <c r="I4607" s="26" t="str">
        <f t="shared" si="285"/>
        <v xml:space="preserve"> </v>
      </c>
      <c r="J4607" s="27" t="str">
        <f t="shared" si="286"/>
        <v/>
      </c>
      <c r="K4607" s="26" t="str">
        <f t="shared" si="287"/>
        <v xml:space="preserve"> </v>
      </c>
    </row>
    <row r="4608" spans="5:11" x14ac:dyDescent="0.25">
      <c r="E4608" s="25" t="str">
        <f t="shared" si="284"/>
        <v xml:space="preserve"> </v>
      </c>
      <c r="I4608" s="26" t="str">
        <f t="shared" si="285"/>
        <v xml:space="preserve"> </v>
      </c>
      <c r="J4608" s="27" t="str">
        <f t="shared" si="286"/>
        <v/>
      </c>
      <c r="K4608" s="26" t="str">
        <f t="shared" si="287"/>
        <v xml:space="preserve"> </v>
      </c>
    </row>
    <row r="4609" spans="5:11" x14ac:dyDescent="0.25">
      <c r="E4609" s="25" t="str">
        <f t="shared" si="284"/>
        <v xml:space="preserve"> </v>
      </c>
      <c r="I4609" s="26" t="str">
        <f t="shared" si="285"/>
        <v xml:space="preserve"> </v>
      </c>
      <c r="J4609" s="27" t="str">
        <f t="shared" si="286"/>
        <v/>
      </c>
      <c r="K4609" s="26" t="str">
        <f t="shared" si="287"/>
        <v xml:space="preserve"> </v>
      </c>
    </row>
    <row r="4610" spans="5:11" x14ac:dyDescent="0.25">
      <c r="E4610" s="25" t="str">
        <f t="shared" si="284"/>
        <v xml:space="preserve"> </v>
      </c>
      <c r="I4610" s="26" t="str">
        <f t="shared" si="285"/>
        <v xml:space="preserve"> </v>
      </c>
      <c r="J4610" s="27" t="str">
        <f t="shared" si="286"/>
        <v/>
      </c>
      <c r="K4610" s="26" t="str">
        <f t="shared" si="287"/>
        <v xml:space="preserve"> </v>
      </c>
    </row>
    <row r="4611" spans="5:11" x14ac:dyDescent="0.25">
      <c r="E4611" s="25" t="str">
        <f t="shared" ref="E4611:E4674" si="288">IF(COUNT(D4611),IF(D4611&gt;=60,"Strength",IF(D4611&gt;=41,"Typical",IF(D4611&gt;=28,"Need")))," ")</f>
        <v xml:space="preserve"> </v>
      </c>
      <c r="I4611" s="26" t="str">
        <f t="shared" ref="I4611:I4674" si="289">IF(COUNT(H4611),IF(H4611&gt;=60,"Strength",IF(H4611&gt;=41,"Typical",IF(H4611&gt;=28,"Need")))," ")</f>
        <v xml:space="preserve"> </v>
      </c>
      <c r="J4611" s="27" t="str">
        <f t="shared" ref="J4611:J4674" si="290">IF(H4611="","",H4611-D4611)</f>
        <v/>
      </c>
      <c r="K4611" s="26" t="str">
        <f t="shared" ref="K4611:K4674" si="291">IF(COUNT(J4611),IF((J4611)&gt;=8,"Large Positive",IF((J4611)&gt;=5,"Medium Positive",IF((J4611)&gt;=2,"Small Positive",IF((J4611)&gt;=0,"No change",IF((J4611)&lt;=-8,"Large Negative",IF((J4611)&lt;=-5,"Medium Negative",IF((J4611)&lt;=-2,"Small Negative",IF((J4611)&lt;=0,"No change"))))))))," ")</f>
        <v xml:space="preserve"> </v>
      </c>
    </row>
    <row r="4612" spans="5:11" x14ac:dyDescent="0.25">
      <c r="E4612" s="25" t="str">
        <f t="shared" si="288"/>
        <v xml:space="preserve"> </v>
      </c>
      <c r="I4612" s="26" t="str">
        <f t="shared" si="289"/>
        <v xml:space="preserve"> </v>
      </c>
      <c r="J4612" s="27" t="str">
        <f t="shared" si="290"/>
        <v/>
      </c>
      <c r="K4612" s="26" t="str">
        <f t="shared" si="291"/>
        <v xml:space="preserve"> </v>
      </c>
    </row>
    <row r="4613" spans="5:11" x14ac:dyDescent="0.25">
      <c r="E4613" s="25" t="str">
        <f t="shared" si="288"/>
        <v xml:space="preserve"> </v>
      </c>
      <c r="I4613" s="26" t="str">
        <f t="shared" si="289"/>
        <v xml:space="preserve"> </v>
      </c>
      <c r="J4613" s="27" t="str">
        <f t="shared" si="290"/>
        <v/>
      </c>
      <c r="K4613" s="26" t="str">
        <f t="shared" si="291"/>
        <v xml:space="preserve"> </v>
      </c>
    </row>
    <row r="4614" spans="5:11" x14ac:dyDescent="0.25">
      <c r="E4614" s="25" t="str">
        <f t="shared" si="288"/>
        <v xml:space="preserve"> </v>
      </c>
      <c r="I4614" s="26" t="str">
        <f t="shared" si="289"/>
        <v xml:space="preserve"> </v>
      </c>
      <c r="J4614" s="27" t="str">
        <f t="shared" si="290"/>
        <v/>
      </c>
      <c r="K4614" s="26" t="str">
        <f t="shared" si="291"/>
        <v xml:space="preserve"> </v>
      </c>
    </row>
    <row r="4615" spans="5:11" x14ac:dyDescent="0.25">
      <c r="E4615" s="25" t="str">
        <f t="shared" si="288"/>
        <v xml:space="preserve"> </v>
      </c>
      <c r="I4615" s="26" t="str">
        <f t="shared" si="289"/>
        <v xml:space="preserve"> </v>
      </c>
      <c r="J4615" s="27" t="str">
        <f t="shared" si="290"/>
        <v/>
      </c>
      <c r="K4615" s="26" t="str">
        <f t="shared" si="291"/>
        <v xml:space="preserve"> </v>
      </c>
    </row>
    <row r="4616" spans="5:11" x14ac:dyDescent="0.25">
      <c r="E4616" s="25" t="str">
        <f t="shared" si="288"/>
        <v xml:space="preserve"> </v>
      </c>
      <c r="I4616" s="26" t="str">
        <f t="shared" si="289"/>
        <v xml:space="preserve"> </v>
      </c>
      <c r="J4616" s="27" t="str">
        <f t="shared" si="290"/>
        <v/>
      </c>
      <c r="K4616" s="26" t="str">
        <f t="shared" si="291"/>
        <v xml:space="preserve"> </v>
      </c>
    </row>
    <row r="4617" spans="5:11" x14ac:dyDescent="0.25">
      <c r="E4617" s="25" t="str">
        <f t="shared" si="288"/>
        <v xml:space="preserve"> </v>
      </c>
      <c r="I4617" s="26" t="str">
        <f t="shared" si="289"/>
        <v xml:space="preserve"> </v>
      </c>
      <c r="J4617" s="27" t="str">
        <f t="shared" si="290"/>
        <v/>
      </c>
      <c r="K4617" s="26" t="str">
        <f t="shared" si="291"/>
        <v xml:space="preserve"> </v>
      </c>
    </row>
    <row r="4618" spans="5:11" x14ac:dyDescent="0.25">
      <c r="E4618" s="25" t="str">
        <f t="shared" si="288"/>
        <v xml:space="preserve"> </v>
      </c>
      <c r="I4618" s="26" t="str">
        <f t="shared" si="289"/>
        <v xml:space="preserve"> </v>
      </c>
      <c r="J4618" s="27" t="str">
        <f t="shared" si="290"/>
        <v/>
      </c>
      <c r="K4618" s="26" t="str">
        <f t="shared" si="291"/>
        <v xml:space="preserve"> </v>
      </c>
    </row>
    <row r="4619" spans="5:11" x14ac:dyDescent="0.25">
      <c r="E4619" s="25" t="str">
        <f t="shared" si="288"/>
        <v xml:space="preserve"> </v>
      </c>
      <c r="I4619" s="26" t="str">
        <f t="shared" si="289"/>
        <v xml:space="preserve"> </v>
      </c>
      <c r="J4619" s="27" t="str">
        <f t="shared" si="290"/>
        <v/>
      </c>
      <c r="K4619" s="26" t="str">
        <f t="shared" si="291"/>
        <v xml:space="preserve"> </v>
      </c>
    </row>
    <row r="4620" spans="5:11" x14ac:dyDescent="0.25">
      <c r="E4620" s="25" t="str">
        <f t="shared" si="288"/>
        <v xml:space="preserve"> </v>
      </c>
      <c r="I4620" s="26" t="str">
        <f t="shared" si="289"/>
        <v xml:space="preserve"> </v>
      </c>
      <c r="J4620" s="27" t="str">
        <f t="shared" si="290"/>
        <v/>
      </c>
      <c r="K4620" s="26" t="str">
        <f t="shared" si="291"/>
        <v xml:space="preserve"> </v>
      </c>
    </row>
    <row r="4621" spans="5:11" x14ac:dyDescent="0.25">
      <c r="E4621" s="25" t="str">
        <f t="shared" si="288"/>
        <v xml:space="preserve"> </v>
      </c>
      <c r="I4621" s="26" t="str">
        <f t="shared" si="289"/>
        <v xml:space="preserve"> </v>
      </c>
      <c r="J4621" s="27" t="str">
        <f t="shared" si="290"/>
        <v/>
      </c>
      <c r="K4621" s="26" t="str">
        <f t="shared" si="291"/>
        <v xml:space="preserve"> </v>
      </c>
    </row>
    <row r="4622" spans="5:11" x14ac:dyDescent="0.25">
      <c r="E4622" s="25" t="str">
        <f t="shared" si="288"/>
        <v xml:space="preserve"> </v>
      </c>
      <c r="I4622" s="26" t="str">
        <f t="shared" si="289"/>
        <v xml:space="preserve"> </v>
      </c>
      <c r="J4622" s="27" t="str">
        <f t="shared" si="290"/>
        <v/>
      </c>
      <c r="K4622" s="26" t="str">
        <f t="shared" si="291"/>
        <v xml:space="preserve"> </v>
      </c>
    </row>
    <row r="4623" spans="5:11" x14ac:dyDescent="0.25">
      <c r="E4623" s="25" t="str">
        <f t="shared" si="288"/>
        <v xml:space="preserve"> </v>
      </c>
      <c r="I4623" s="26" t="str">
        <f t="shared" si="289"/>
        <v xml:space="preserve"> </v>
      </c>
      <c r="J4623" s="27" t="str">
        <f t="shared" si="290"/>
        <v/>
      </c>
      <c r="K4623" s="26" t="str">
        <f t="shared" si="291"/>
        <v xml:space="preserve"> </v>
      </c>
    </row>
    <row r="4624" spans="5:11" x14ac:dyDescent="0.25">
      <c r="E4624" s="25" t="str">
        <f t="shared" si="288"/>
        <v xml:space="preserve"> </v>
      </c>
      <c r="I4624" s="26" t="str">
        <f t="shared" si="289"/>
        <v xml:space="preserve"> </v>
      </c>
      <c r="J4624" s="27" t="str">
        <f t="shared" si="290"/>
        <v/>
      </c>
      <c r="K4624" s="26" t="str">
        <f t="shared" si="291"/>
        <v xml:space="preserve"> </v>
      </c>
    </row>
    <row r="4625" spans="5:11" x14ac:dyDescent="0.25">
      <c r="E4625" s="25" t="str">
        <f t="shared" si="288"/>
        <v xml:space="preserve"> </v>
      </c>
      <c r="I4625" s="26" t="str">
        <f t="shared" si="289"/>
        <v xml:space="preserve"> </v>
      </c>
      <c r="J4625" s="27" t="str">
        <f t="shared" si="290"/>
        <v/>
      </c>
      <c r="K4625" s="26" t="str">
        <f t="shared" si="291"/>
        <v xml:space="preserve"> </v>
      </c>
    </row>
    <row r="4626" spans="5:11" x14ac:dyDescent="0.25">
      <c r="E4626" s="25" t="str">
        <f t="shared" si="288"/>
        <v xml:space="preserve"> </v>
      </c>
      <c r="I4626" s="26" t="str">
        <f t="shared" si="289"/>
        <v xml:space="preserve"> </v>
      </c>
      <c r="J4626" s="27" t="str">
        <f t="shared" si="290"/>
        <v/>
      </c>
      <c r="K4626" s="26" t="str">
        <f t="shared" si="291"/>
        <v xml:space="preserve"> </v>
      </c>
    </row>
    <row r="4627" spans="5:11" x14ac:dyDescent="0.25">
      <c r="E4627" s="25" t="str">
        <f t="shared" si="288"/>
        <v xml:space="preserve"> </v>
      </c>
      <c r="I4627" s="26" t="str">
        <f t="shared" si="289"/>
        <v xml:space="preserve"> </v>
      </c>
      <c r="J4627" s="27" t="str">
        <f t="shared" si="290"/>
        <v/>
      </c>
      <c r="K4627" s="26" t="str">
        <f t="shared" si="291"/>
        <v xml:space="preserve"> </v>
      </c>
    </row>
    <row r="4628" spans="5:11" x14ac:dyDescent="0.25">
      <c r="E4628" s="25" t="str">
        <f t="shared" si="288"/>
        <v xml:space="preserve"> </v>
      </c>
      <c r="I4628" s="26" t="str">
        <f t="shared" si="289"/>
        <v xml:space="preserve"> </v>
      </c>
      <c r="J4628" s="27" t="str">
        <f t="shared" si="290"/>
        <v/>
      </c>
      <c r="K4628" s="26" t="str">
        <f t="shared" si="291"/>
        <v xml:space="preserve"> </v>
      </c>
    </row>
    <row r="4629" spans="5:11" x14ac:dyDescent="0.25">
      <c r="E4629" s="25" t="str">
        <f t="shared" si="288"/>
        <v xml:space="preserve"> </v>
      </c>
      <c r="I4629" s="26" t="str">
        <f t="shared" si="289"/>
        <v xml:space="preserve"> </v>
      </c>
      <c r="J4629" s="27" t="str">
        <f t="shared" si="290"/>
        <v/>
      </c>
      <c r="K4629" s="26" t="str">
        <f t="shared" si="291"/>
        <v xml:space="preserve"> </v>
      </c>
    </row>
    <row r="4630" spans="5:11" x14ac:dyDescent="0.25">
      <c r="E4630" s="25" t="str">
        <f t="shared" si="288"/>
        <v xml:space="preserve"> </v>
      </c>
      <c r="I4630" s="26" t="str">
        <f t="shared" si="289"/>
        <v xml:space="preserve"> </v>
      </c>
      <c r="J4630" s="27" t="str">
        <f t="shared" si="290"/>
        <v/>
      </c>
      <c r="K4630" s="26" t="str">
        <f t="shared" si="291"/>
        <v xml:space="preserve"> </v>
      </c>
    </row>
    <row r="4631" spans="5:11" x14ac:dyDescent="0.25">
      <c r="E4631" s="25" t="str">
        <f t="shared" si="288"/>
        <v xml:space="preserve"> </v>
      </c>
      <c r="I4631" s="26" t="str">
        <f t="shared" si="289"/>
        <v xml:space="preserve"> </v>
      </c>
      <c r="J4631" s="27" t="str">
        <f t="shared" si="290"/>
        <v/>
      </c>
      <c r="K4631" s="26" t="str">
        <f t="shared" si="291"/>
        <v xml:space="preserve"> </v>
      </c>
    </row>
    <row r="4632" spans="5:11" x14ac:dyDescent="0.25">
      <c r="E4632" s="25" t="str">
        <f t="shared" si="288"/>
        <v xml:space="preserve"> </v>
      </c>
      <c r="I4632" s="26" t="str">
        <f t="shared" si="289"/>
        <v xml:space="preserve"> </v>
      </c>
      <c r="J4632" s="27" t="str">
        <f t="shared" si="290"/>
        <v/>
      </c>
      <c r="K4632" s="26" t="str">
        <f t="shared" si="291"/>
        <v xml:space="preserve"> </v>
      </c>
    </row>
    <row r="4633" spans="5:11" x14ac:dyDescent="0.25">
      <c r="E4633" s="25" t="str">
        <f t="shared" si="288"/>
        <v xml:space="preserve"> </v>
      </c>
      <c r="I4633" s="26" t="str">
        <f t="shared" si="289"/>
        <v xml:space="preserve"> </v>
      </c>
      <c r="J4633" s="27" t="str">
        <f t="shared" si="290"/>
        <v/>
      </c>
      <c r="K4633" s="26" t="str">
        <f t="shared" si="291"/>
        <v xml:space="preserve"> </v>
      </c>
    </row>
    <row r="4634" spans="5:11" x14ac:dyDescent="0.25">
      <c r="E4634" s="25" t="str">
        <f t="shared" si="288"/>
        <v xml:space="preserve"> </v>
      </c>
      <c r="I4634" s="26" t="str">
        <f t="shared" si="289"/>
        <v xml:space="preserve"> </v>
      </c>
      <c r="J4634" s="27" t="str">
        <f t="shared" si="290"/>
        <v/>
      </c>
      <c r="K4634" s="26" t="str">
        <f t="shared" si="291"/>
        <v xml:space="preserve"> </v>
      </c>
    </row>
    <row r="4635" spans="5:11" x14ac:dyDescent="0.25">
      <c r="E4635" s="25" t="str">
        <f t="shared" si="288"/>
        <v xml:space="preserve"> </v>
      </c>
      <c r="I4635" s="26" t="str">
        <f t="shared" si="289"/>
        <v xml:space="preserve"> </v>
      </c>
      <c r="J4635" s="27" t="str">
        <f t="shared" si="290"/>
        <v/>
      </c>
      <c r="K4635" s="26" t="str">
        <f t="shared" si="291"/>
        <v xml:space="preserve"> </v>
      </c>
    </row>
    <row r="4636" spans="5:11" x14ac:dyDescent="0.25">
      <c r="E4636" s="25" t="str">
        <f t="shared" si="288"/>
        <v xml:space="preserve"> </v>
      </c>
      <c r="I4636" s="26" t="str">
        <f t="shared" si="289"/>
        <v xml:space="preserve"> </v>
      </c>
      <c r="J4636" s="27" t="str">
        <f t="shared" si="290"/>
        <v/>
      </c>
      <c r="K4636" s="26" t="str">
        <f t="shared" si="291"/>
        <v xml:space="preserve"> </v>
      </c>
    </row>
    <row r="4637" spans="5:11" x14ac:dyDescent="0.25">
      <c r="E4637" s="25" t="str">
        <f t="shared" si="288"/>
        <v xml:space="preserve"> </v>
      </c>
      <c r="I4637" s="26" t="str">
        <f t="shared" si="289"/>
        <v xml:space="preserve"> </v>
      </c>
      <c r="J4637" s="27" t="str">
        <f t="shared" si="290"/>
        <v/>
      </c>
      <c r="K4637" s="26" t="str">
        <f t="shared" si="291"/>
        <v xml:space="preserve"> </v>
      </c>
    </row>
    <row r="4638" spans="5:11" x14ac:dyDescent="0.25">
      <c r="E4638" s="25" t="str">
        <f t="shared" si="288"/>
        <v xml:space="preserve"> </v>
      </c>
      <c r="I4638" s="26" t="str">
        <f t="shared" si="289"/>
        <v xml:space="preserve"> </v>
      </c>
      <c r="J4638" s="27" t="str">
        <f t="shared" si="290"/>
        <v/>
      </c>
      <c r="K4638" s="26" t="str">
        <f t="shared" si="291"/>
        <v xml:space="preserve"> </v>
      </c>
    </row>
    <row r="4639" spans="5:11" x14ac:dyDescent="0.25">
      <c r="E4639" s="25" t="str">
        <f t="shared" si="288"/>
        <v xml:space="preserve"> </v>
      </c>
      <c r="I4639" s="26" t="str">
        <f t="shared" si="289"/>
        <v xml:space="preserve"> </v>
      </c>
      <c r="J4639" s="27" t="str">
        <f t="shared" si="290"/>
        <v/>
      </c>
      <c r="K4639" s="26" t="str">
        <f t="shared" si="291"/>
        <v xml:space="preserve"> </v>
      </c>
    </row>
    <row r="4640" spans="5:11" x14ac:dyDescent="0.25">
      <c r="E4640" s="25" t="str">
        <f t="shared" si="288"/>
        <v xml:space="preserve"> </v>
      </c>
      <c r="I4640" s="26" t="str">
        <f t="shared" si="289"/>
        <v xml:space="preserve"> </v>
      </c>
      <c r="J4640" s="27" t="str">
        <f t="shared" si="290"/>
        <v/>
      </c>
      <c r="K4640" s="26" t="str">
        <f t="shared" si="291"/>
        <v xml:space="preserve"> </v>
      </c>
    </row>
    <row r="4641" spans="5:11" x14ac:dyDescent="0.25">
      <c r="E4641" s="25" t="str">
        <f t="shared" si="288"/>
        <v xml:space="preserve"> </v>
      </c>
      <c r="I4641" s="26" t="str">
        <f t="shared" si="289"/>
        <v xml:space="preserve"> </v>
      </c>
      <c r="J4641" s="27" t="str">
        <f t="shared" si="290"/>
        <v/>
      </c>
      <c r="K4641" s="26" t="str">
        <f t="shared" si="291"/>
        <v xml:space="preserve"> </v>
      </c>
    </row>
    <row r="4642" spans="5:11" x14ac:dyDescent="0.25">
      <c r="E4642" s="25" t="str">
        <f t="shared" si="288"/>
        <v xml:space="preserve"> </v>
      </c>
      <c r="I4642" s="26" t="str">
        <f t="shared" si="289"/>
        <v xml:space="preserve"> </v>
      </c>
      <c r="J4642" s="27" t="str">
        <f t="shared" si="290"/>
        <v/>
      </c>
      <c r="K4642" s="26" t="str">
        <f t="shared" si="291"/>
        <v xml:space="preserve"> </v>
      </c>
    </row>
    <row r="4643" spans="5:11" x14ac:dyDescent="0.25">
      <c r="E4643" s="25" t="str">
        <f t="shared" si="288"/>
        <v xml:space="preserve"> </v>
      </c>
      <c r="I4643" s="26" t="str">
        <f t="shared" si="289"/>
        <v xml:space="preserve"> </v>
      </c>
      <c r="J4643" s="27" t="str">
        <f t="shared" si="290"/>
        <v/>
      </c>
      <c r="K4643" s="26" t="str">
        <f t="shared" si="291"/>
        <v xml:space="preserve"> </v>
      </c>
    </row>
    <row r="4644" spans="5:11" x14ac:dyDescent="0.25">
      <c r="E4644" s="25" t="str">
        <f t="shared" si="288"/>
        <v xml:space="preserve"> </v>
      </c>
      <c r="I4644" s="26" t="str">
        <f t="shared" si="289"/>
        <v xml:space="preserve"> </v>
      </c>
      <c r="J4644" s="27" t="str">
        <f t="shared" si="290"/>
        <v/>
      </c>
      <c r="K4644" s="26" t="str">
        <f t="shared" si="291"/>
        <v xml:space="preserve"> </v>
      </c>
    </row>
    <row r="4645" spans="5:11" x14ac:dyDescent="0.25">
      <c r="E4645" s="25" t="str">
        <f t="shared" si="288"/>
        <v xml:space="preserve"> </v>
      </c>
      <c r="I4645" s="26" t="str">
        <f t="shared" si="289"/>
        <v xml:space="preserve"> </v>
      </c>
      <c r="J4645" s="27" t="str">
        <f t="shared" si="290"/>
        <v/>
      </c>
      <c r="K4645" s="26" t="str">
        <f t="shared" si="291"/>
        <v xml:space="preserve"> </v>
      </c>
    </row>
    <row r="4646" spans="5:11" x14ac:dyDescent="0.25">
      <c r="E4646" s="25" t="str">
        <f t="shared" si="288"/>
        <v xml:space="preserve"> </v>
      </c>
      <c r="I4646" s="26" t="str">
        <f t="shared" si="289"/>
        <v xml:space="preserve"> </v>
      </c>
      <c r="J4646" s="27" t="str">
        <f t="shared" si="290"/>
        <v/>
      </c>
      <c r="K4646" s="26" t="str">
        <f t="shared" si="291"/>
        <v xml:space="preserve"> </v>
      </c>
    </row>
    <row r="4647" spans="5:11" x14ac:dyDescent="0.25">
      <c r="E4647" s="25" t="str">
        <f t="shared" si="288"/>
        <v xml:space="preserve"> </v>
      </c>
      <c r="I4647" s="26" t="str">
        <f t="shared" si="289"/>
        <v xml:space="preserve"> </v>
      </c>
      <c r="J4647" s="27" t="str">
        <f t="shared" si="290"/>
        <v/>
      </c>
      <c r="K4647" s="26" t="str">
        <f t="shared" si="291"/>
        <v xml:space="preserve"> </v>
      </c>
    </row>
    <row r="4648" spans="5:11" x14ac:dyDescent="0.25">
      <c r="E4648" s="25" t="str">
        <f t="shared" si="288"/>
        <v xml:space="preserve"> </v>
      </c>
      <c r="I4648" s="26" t="str">
        <f t="shared" si="289"/>
        <v xml:space="preserve"> </v>
      </c>
      <c r="J4648" s="27" t="str">
        <f t="shared" si="290"/>
        <v/>
      </c>
      <c r="K4648" s="26" t="str">
        <f t="shared" si="291"/>
        <v xml:space="preserve"> </v>
      </c>
    </row>
    <row r="4649" spans="5:11" x14ac:dyDescent="0.25">
      <c r="E4649" s="25" t="str">
        <f t="shared" si="288"/>
        <v xml:space="preserve"> </v>
      </c>
      <c r="I4649" s="26" t="str">
        <f t="shared" si="289"/>
        <v xml:space="preserve"> </v>
      </c>
      <c r="J4649" s="27" t="str">
        <f t="shared" si="290"/>
        <v/>
      </c>
      <c r="K4649" s="26" t="str">
        <f t="shared" si="291"/>
        <v xml:space="preserve"> </v>
      </c>
    </row>
    <row r="4650" spans="5:11" x14ac:dyDescent="0.25">
      <c r="E4650" s="25" t="str">
        <f t="shared" si="288"/>
        <v xml:space="preserve"> </v>
      </c>
      <c r="I4650" s="26" t="str">
        <f t="shared" si="289"/>
        <v xml:space="preserve"> </v>
      </c>
      <c r="J4650" s="27" t="str">
        <f t="shared" si="290"/>
        <v/>
      </c>
      <c r="K4650" s="26" t="str">
        <f t="shared" si="291"/>
        <v xml:space="preserve"> </v>
      </c>
    </row>
    <row r="4651" spans="5:11" x14ac:dyDescent="0.25">
      <c r="E4651" s="25" t="str">
        <f t="shared" si="288"/>
        <v xml:space="preserve"> </v>
      </c>
      <c r="I4651" s="26" t="str">
        <f t="shared" si="289"/>
        <v xml:space="preserve"> </v>
      </c>
      <c r="J4651" s="27" t="str">
        <f t="shared" si="290"/>
        <v/>
      </c>
      <c r="K4651" s="26" t="str">
        <f t="shared" si="291"/>
        <v xml:space="preserve"> </v>
      </c>
    </row>
    <row r="4652" spans="5:11" x14ac:dyDescent="0.25">
      <c r="E4652" s="25" t="str">
        <f t="shared" si="288"/>
        <v xml:space="preserve"> </v>
      </c>
      <c r="I4652" s="26" t="str">
        <f t="shared" si="289"/>
        <v xml:space="preserve"> </v>
      </c>
      <c r="J4652" s="27" t="str">
        <f t="shared" si="290"/>
        <v/>
      </c>
      <c r="K4652" s="26" t="str">
        <f t="shared" si="291"/>
        <v xml:space="preserve"> </v>
      </c>
    </row>
    <row r="4653" spans="5:11" x14ac:dyDescent="0.25">
      <c r="E4653" s="25" t="str">
        <f t="shared" si="288"/>
        <v xml:space="preserve"> </v>
      </c>
      <c r="I4653" s="26" t="str">
        <f t="shared" si="289"/>
        <v xml:space="preserve"> </v>
      </c>
      <c r="J4653" s="27" t="str">
        <f t="shared" si="290"/>
        <v/>
      </c>
      <c r="K4653" s="26" t="str">
        <f t="shared" si="291"/>
        <v xml:space="preserve"> </v>
      </c>
    </row>
    <row r="4654" spans="5:11" x14ac:dyDescent="0.25">
      <c r="E4654" s="25" t="str">
        <f t="shared" si="288"/>
        <v xml:space="preserve"> </v>
      </c>
      <c r="I4654" s="26" t="str">
        <f t="shared" si="289"/>
        <v xml:space="preserve"> </v>
      </c>
      <c r="J4654" s="27" t="str">
        <f t="shared" si="290"/>
        <v/>
      </c>
      <c r="K4654" s="26" t="str">
        <f t="shared" si="291"/>
        <v xml:space="preserve"> </v>
      </c>
    </row>
    <row r="4655" spans="5:11" x14ac:dyDescent="0.25">
      <c r="E4655" s="25" t="str">
        <f t="shared" si="288"/>
        <v xml:space="preserve"> </v>
      </c>
      <c r="I4655" s="26" t="str">
        <f t="shared" si="289"/>
        <v xml:space="preserve"> </v>
      </c>
      <c r="J4655" s="27" t="str">
        <f t="shared" si="290"/>
        <v/>
      </c>
      <c r="K4655" s="26" t="str">
        <f t="shared" si="291"/>
        <v xml:space="preserve"> </v>
      </c>
    </row>
    <row r="4656" spans="5:11" x14ac:dyDescent="0.25">
      <c r="E4656" s="25" t="str">
        <f t="shared" si="288"/>
        <v xml:space="preserve"> </v>
      </c>
      <c r="I4656" s="26" t="str">
        <f t="shared" si="289"/>
        <v xml:space="preserve"> </v>
      </c>
      <c r="J4656" s="27" t="str">
        <f t="shared" si="290"/>
        <v/>
      </c>
      <c r="K4656" s="26" t="str">
        <f t="shared" si="291"/>
        <v xml:space="preserve"> </v>
      </c>
    </row>
    <row r="4657" spans="5:11" x14ac:dyDescent="0.25">
      <c r="E4657" s="25" t="str">
        <f t="shared" si="288"/>
        <v xml:space="preserve"> </v>
      </c>
      <c r="I4657" s="26" t="str">
        <f t="shared" si="289"/>
        <v xml:space="preserve"> </v>
      </c>
      <c r="J4657" s="27" t="str">
        <f t="shared" si="290"/>
        <v/>
      </c>
      <c r="K4657" s="26" t="str">
        <f t="shared" si="291"/>
        <v xml:space="preserve"> </v>
      </c>
    </row>
    <row r="4658" spans="5:11" x14ac:dyDescent="0.25">
      <c r="E4658" s="25" t="str">
        <f t="shared" si="288"/>
        <v xml:space="preserve"> </v>
      </c>
      <c r="I4658" s="26" t="str">
        <f t="shared" si="289"/>
        <v xml:space="preserve"> </v>
      </c>
      <c r="J4658" s="27" t="str">
        <f t="shared" si="290"/>
        <v/>
      </c>
      <c r="K4658" s="26" t="str">
        <f t="shared" si="291"/>
        <v xml:space="preserve"> </v>
      </c>
    </row>
    <row r="4659" spans="5:11" x14ac:dyDescent="0.25">
      <c r="E4659" s="25" t="str">
        <f t="shared" si="288"/>
        <v xml:space="preserve"> </v>
      </c>
      <c r="I4659" s="26" t="str">
        <f t="shared" si="289"/>
        <v xml:space="preserve"> </v>
      </c>
      <c r="J4659" s="27" t="str">
        <f t="shared" si="290"/>
        <v/>
      </c>
      <c r="K4659" s="26" t="str">
        <f t="shared" si="291"/>
        <v xml:space="preserve"> </v>
      </c>
    </row>
    <row r="4660" spans="5:11" x14ac:dyDescent="0.25">
      <c r="E4660" s="25" t="str">
        <f t="shared" si="288"/>
        <v xml:space="preserve"> </v>
      </c>
      <c r="I4660" s="26" t="str">
        <f t="shared" si="289"/>
        <v xml:space="preserve"> </v>
      </c>
      <c r="J4660" s="27" t="str">
        <f t="shared" si="290"/>
        <v/>
      </c>
      <c r="K4660" s="26" t="str">
        <f t="shared" si="291"/>
        <v xml:space="preserve"> </v>
      </c>
    </row>
    <row r="4661" spans="5:11" x14ac:dyDescent="0.25">
      <c r="E4661" s="25" t="str">
        <f t="shared" si="288"/>
        <v xml:space="preserve"> </v>
      </c>
      <c r="I4661" s="26" t="str">
        <f t="shared" si="289"/>
        <v xml:space="preserve"> </v>
      </c>
      <c r="J4661" s="27" t="str">
        <f t="shared" si="290"/>
        <v/>
      </c>
      <c r="K4661" s="26" t="str">
        <f t="shared" si="291"/>
        <v xml:space="preserve"> </v>
      </c>
    </row>
    <row r="4662" spans="5:11" x14ac:dyDescent="0.25">
      <c r="E4662" s="25" t="str">
        <f t="shared" si="288"/>
        <v xml:space="preserve"> </v>
      </c>
      <c r="I4662" s="26" t="str">
        <f t="shared" si="289"/>
        <v xml:space="preserve"> </v>
      </c>
      <c r="J4662" s="27" t="str">
        <f t="shared" si="290"/>
        <v/>
      </c>
      <c r="K4662" s="26" t="str">
        <f t="shared" si="291"/>
        <v xml:space="preserve"> </v>
      </c>
    </row>
    <row r="4663" spans="5:11" x14ac:dyDescent="0.25">
      <c r="E4663" s="25" t="str">
        <f t="shared" si="288"/>
        <v xml:space="preserve"> </v>
      </c>
      <c r="I4663" s="26" t="str">
        <f t="shared" si="289"/>
        <v xml:space="preserve"> </v>
      </c>
      <c r="J4663" s="27" t="str">
        <f t="shared" si="290"/>
        <v/>
      </c>
      <c r="K4663" s="26" t="str">
        <f t="shared" si="291"/>
        <v xml:space="preserve"> </v>
      </c>
    </row>
    <row r="4664" spans="5:11" x14ac:dyDescent="0.25">
      <c r="E4664" s="25" t="str">
        <f t="shared" si="288"/>
        <v xml:space="preserve"> </v>
      </c>
      <c r="I4664" s="26" t="str">
        <f t="shared" si="289"/>
        <v xml:space="preserve"> </v>
      </c>
      <c r="J4664" s="27" t="str">
        <f t="shared" si="290"/>
        <v/>
      </c>
      <c r="K4664" s="26" t="str">
        <f t="shared" si="291"/>
        <v xml:space="preserve"> </v>
      </c>
    </row>
    <row r="4665" spans="5:11" x14ac:dyDescent="0.25">
      <c r="E4665" s="25" t="str">
        <f t="shared" si="288"/>
        <v xml:space="preserve"> </v>
      </c>
      <c r="I4665" s="26" t="str">
        <f t="shared" si="289"/>
        <v xml:space="preserve"> </v>
      </c>
      <c r="J4665" s="27" t="str">
        <f t="shared" si="290"/>
        <v/>
      </c>
      <c r="K4665" s="26" t="str">
        <f t="shared" si="291"/>
        <v xml:space="preserve"> </v>
      </c>
    </row>
    <row r="4666" spans="5:11" x14ac:dyDescent="0.25">
      <c r="E4666" s="25" t="str">
        <f t="shared" si="288"/>
        <v xml:space="preserve"> </v>
      </c>
      <c r="I4666" s="26" t="str">
        <f t="shared" si="289"/>
        <v xml:space="preserve"> </v>
      </c>
      <c r="J4666" s="27" t="str">
        <f t="shared" si="290"/>
        <v/>
      </c>
      <c r="K4666" s="26" t="str">
        <f t="shared" si="291"/>
        <v xml:space="preserve"> </v>
      </c>
    </row>
    <row r="4667" spans="5:11" x14ac:dyDescent="0.25">
      <c r="E4667" s="25" t="str">
        <f t="shared" si="288"/>
        <v xml:space="preserve"> </v>
      </c>
      <c r="I4667" s="26" t="str">
        <f t="shared" si="289"/>
        <v xml:space="preserve"> </v>
      </c>
      <c r="J4667" s="27" t="str">
        <f t="shared" si="290"/>
        <v/>
      </c>
      <c r="K4667" s="26" t="str">
        <f t="shared" si="291"/>
        <v xml:space="preserve"> </v>
      </c>
    </row>
    <row r="4668" spans="5:11" x14ac:dyDescent="0.25">
      <c r="E4668" s="25" t="str">
        <f t="shared" si="288"/>
        <v xml:space="preserve"> </v>
      </c>
      <c r="I4668" s="26" t="str">
        <f t="shared" si="289"/>
        <v xml:space="preserve"> </v>
      </c>
      <c r="J4668" s="27" t="str">
        <f t="shared" si="290"/>
        <v/>
      </c>
      <c r="K4668" s="26" t="str">
        <f t="shared" si="291"/>
        <v xml:space="preserve"> </v>
      </c>
    </row>
    <row r="4669" spans="5:11" x14ac:dyDescent="0.25">
      <c r="E4669" s="25" t="str">
        <f t="shared" si="288"/>
        <v xml:space="preserve"> </v>
      </c>
      <c r="I4669" s="26" t="str">
        <f t="shared" si="289"/>
        <v xml:space="preserve"> </v>
      </c>
      <c r="J4669" s="27" t="str">
        <f t="shared" si="290"/>
        <v/>
      </c>
      <c r="K4669" s="26" t="str">
        <f t="shared" si="291"/>
        <v xml:space="preserve"> </v>
      </c>
    </row>
    <row r="4670" spans="5:11" x14ac:dyDescent="0.25">
      <c r="E4670" s="25" t="str">
        <f t="shared" si="288"/>
        <v xml:space="preserve"> </v>
      </c>
      <c r="I4670" s="26" t="str">
        <f t="shared" si="289"/>
        <v xml:space="preserve"> </v>
      </c>
      <c r="J4670" s="27" t="str">
        <f t="shared" si="290"/>
        <v/>
      </c>
      <c r="K4670" s="26" t="str">
        <f t="shared" si="291"/>
        <v xml:space="preserve"> </v>
      </c>
    </row>
    <row r="4671" spans="5:11" x14ac:dyDescent="0.25">
      <c r="E4671" s="25" t="str">
        <f t="shared" si="288"/>
        <v xml:space="preserve"> </v>
      </c>
      <c r="I4671" s="26" t="str">
        <f t="shared" si="289"/>
        <v xml:space="preserve"> </v>
      </c>
      <c r="J4671" s="27" t="str">
        <f t="shared" si="290"/>
        <v/>
      </c>
      <c r="K4671" s="26" t="str">
        <f t="shared" si="291"/>
        <v xml:space="preserve"> </v>
      </c>
    </row>
    <row r="4672" spans="5:11" x14ac:dyDescent="0.25">
      <c r="E4672" s="25" t="str">
        <f t="shared" si="288"/>
        <v xml:space="preserve"> </v>
      </c>
      <c r="I4672" s="26" t="str">
        <f t="shared" si="289"/>
        <v xml:space="preserve"> </v>
      </c>
      <c r="J4672" s="27" t="str">
        <f t="shared" si="290"/>
        <v/>
      </c>
      <c r="K4672" s="26" t="str">
        <f t="shared" si="291"/>
        <v xml:space="preserve"> </v>
      </c>
    </row>
    <row r="4673" spans="5:11" x14ac:dyDescent="0.25">
      <c r="E4673" s="25" t="str">
        <f t="shared" si="288"/>
        <v xml:space="preserve"> </v>
      </c>
      <c r="I4673" s="26" t="str">
        <f t="shared" si="289"/>
        <v xml:space="preserve"> </v>
      </c>
      <c r="J4673" s="27" t="str">
        <f t="shared" si="290"/>
        <v/>
      </c>
      <c r="K4673" s="26" t="str">
        <f t="shared" si="291"/>
        <v xml:space="preserve"> </v>
      </c>
    </row>
    <row r="4674" spans="5:11" x14ac:dyDescent="0.25">
      <c r="E4674" s="25" t="str">
        <f t="shared" si="288"/>
        <v xml:space="preserve"> </v>
      </c>
      <c r="I4674" s="26" t="str">
        <f t="shared" si="289"/>
        <v xml:space="preserve"> </v>
      </c>
      <c r="J4674" s="27" t="str">
        <f t="shared" si="290"/>
        <v/>
      </c>
      <c r="K4674" s="26" t="str">
        <f t="shared" si="291"/>
        <v xml:space="preserve"> </v>
      </c>
    </row>
    <row r="4675" spans="5:11" x14ac:dyDescent="0.25">
      <c r="E4675" s="25" t="str">
        <f t="shared" ref="E4675:E4738" si="292">IF(COUNT(D4675),IF(D4675&gt;=60,"Strength",IF(D4675&gt;=41,"Typical",IF(D4675&gt;=28,"Need")))," ")</f>
        <v xml:space="preserve"> </v>
      </c>
      <c r="I4675" s="26" t="str">
        <f t="shared" ref="I4675:I4738" si="293">IF(COUNT(H4675),IF(H4675&gt;=60,"Strength",IF(H4675&gt;=41,"Typical",IF(H4675&gt;=28,"Need")))," ")</f>
        <v xml:space="preserve"> </v>
      </c>
      <c r="J4675" s="27" t="str">
        <f t="shared" ref="J4675:J4738" si="294">IF(H4675="","",H4675-D4675)</f>
        <v/>
      </c>
      <c r="K4675" s="26" t="str">
        <f t="shared" ref="K4675:K4738" si="295">IF(COUNT(J4675),IF((J4675)&gt;=8,"Large Positive",IF((J4675)&gt;=5,"Medium Positive",IF((J4675)&gt;=2,"Small Positive",IF((J4675)&gt;=0,"No change",IF((J4675)&lt;=-8,"Large Negative",IF((J4675)&lt;=-5,"Medium Negative",IF((J4675)&lt;=-2,"Small Negative",IF((J4675)&lt;=0,"No change"))))))))," ")</f>
        <v xml:space="preserve"> </v>
      </c>
    </row>
    <row r="4676" spans="5:11" x14ac:dyDescent="0.25">
      <c r="E4676" s="25" t="str">
        <f t="shared" si="292"/>
        <v xml:space="preserve"> </v>
      </c>
      <c r="I4676" s="26" t="str">
        <f t="shared" si="293"/>
        <v xml:space="preserve"> </v>
      </c>
      <c r="J4676" s="27" t="str">
        <f t="shared" si="294"/>
        <v/>
      </c>
      <c r="K4676" s="26" t="str">
        <f t="shared" si="295"/>
        <v xml:space="preserve"> </v>
      </c>
    </row>
    <row r="4677" spans="5:11" x14ac:dyDescent="0.25">
      <c r="E4677" s="25" t="str">
        <f t="shared" si="292"/>
        <v xml:space="preserve"> </v>
      </c>
      <c r="I4677" s="26" t="str">
        <f t="shared" si="293"/>
        <v xml:space="preserve"> </v>
      </c>
      <c r="J4677" s="27" t="str">
        <f t="shared" si="294"/>
        <v/>
      </c>
      <c r="K4677" s="26" t="str">
        <f t="shared" si="295"/>
        <v xml:space="preserve"> </v>
      </c>
    </row>
    <row r="4678" spans="5:11" x14ac:dyDescent="0.25">
      <c r="E4678" s="25" t="str">
        <f t="shared" si="292"/>
        <v xml:space="preserve"> </v>
      </c>
      <c r="I4678" s="26" t="str">
        <f t="shared" si="293"/>
        <v xml:space="preserve"> </v>
      </c>
      <c r="J4678" s="27" t="str">
        <f t="shared" si="294"/>
        <v/>
      </c>
      <c r="K4678" s="26" t="str">
        <f t="shared" si="295"/>
        <v xml:space="preserve"> </v>
      </c>
    </row>
    <row r="4679" spans="5:11" x14ac:dyDescent="0.25">
      <c r="E4679" s="25" t="str">
        <f t="shared" si="292"/>
        <v xml:space="preserve"> </v>
      </c>
      <c r="I4679" s="26" t="str">
        <f t="shared" si="293"/>
        <v xml:space="preserve"> </v>
      </c>
      <c r="J4679" s="27" t="str">
        <f t="shared" si="294"/>
        <v/>
      </c>
      <c r="K4679" s="26" t="str">
        <f t="shared" si="295"/>
        <v xml:space="preserve"> </v>
      </c>
    </row>
    <row r="4680" spans="5:11" x14ac:dyDescent="0.25">
      <c r="E4680" s="25" t="str">
        <f t="shared" si="292"/>
        <v xml:space="preserve"> </v>
      </c>
      <c r="I4680" s="26" t="str">
        <f t="shared" si="293"/>
        <v xml:space="preserve"> </v>
      </c>
      <c r="J4680" s="27" t="str">
        <f t="shared" si="294"/>
        <v/>
      </c>
      <c r="K4680" s="26" t="str">
        <f t="shared" si="295"/>
        <v xml:space="preserve"> </v>
      </c>
    </row>
    <row r="4681" spans="5:11" x14ac:dyDescent="0.25">
      <c r="E4681" s="25" t="str">
        <f t="shared" si="292"/>
        <v xml:space="preserve"> </v>
      </c>
      <c r="I4681" s="26" t="str">
        <f t="shared" si="293"/>
        <v xml:space="preserve"> </v>
      </c>
      <c r="J4681" s="27" t="str">
        <f t="shared" si="294"/>
        <v/>
      </c>
      <c r="K4681" s="26" t="str">
        <f t="shared" si="295"/>
        <v xml:space="preserve"> </v>
      </c>
    </row>
    <row r="4682" spans="5:11" x14ac:dyDescent="0.25">
      <c r="E4682" s="25" t="str">
        <f t="shared" si="292"/>
        <v xml:space="preserve"> </v>
      </c>
      <c r="I4682" s="26" t="str">
        <f t="shared" si="293"/>
        <v xml:space="preserve"> </v>
      </c>
      <c r="J4682" s="27" t="str">
        <f t="shared" si="294"/>
        <v/>
      </c>
      <c r="K4682" s="26" t="str">
        <f t="shared" si="295"/>
        <v xml:space="preserve"> </v>
      </c>
    </row>
    <row r="4683" spans="5:11" x14ac:dyDescent="0.25">
      <c r="E4683" s="25" t="str">
        <f t="shared" si="292"/>
        <v xml:space="preserve"> </v>
      </c>
      <c r="I4683" s="26" t="str">
        <f t="shared" si="293"/>
        <v xml:space="preserve"> </v>
      </c>
      <c r="J4683" s="27" t="str">
        <f t="shared" si="294"/>
        <v/>
      </c>
      <c r="K4683" s="26" t="str">
        <f t="shared" si="295"/>
        <v xml:space="preserve"> </v>
      </c>
    </row>
    <row r="4684" spans="5:11" x14ac:dyDescent="0.25">
      <c r="E4684" s="25" t="str">
        <f t="shared" si="292"/>
        <v xml:space="preserve"> </v>
      </c>
      <c r="I4684" s="26" t="str">
        <f t="shared" si="293"/>
        <v xml:space="preserve"> </v>
      </c>
      <c r="J4684" s="27" t="str">
        <f t="shared" si="294"/>
        <v/>
      </c>
      <c r="K4684" s="26" t="str">
        <f t="shared" si="295"/>
        <v xml:space="preserve"> </v>
      </c>
    </row>
    <row r="4685" spans="5:11" x14ac:dyDescent="0.25">
      <c r="E4685" s="25" t="str">
        <f t="shared" si="292"/>
        <v xml:space="preserve"> </v>
      </c>
      <c r="I4685" s="26" t="str">
        <f t="shared" si="293"/>
        <v xml:space="preserve"> </v>
      </c>
      <c r="J4685" s="27" t="str">
        <f t="shared" si="294"/>
        <v/>
      </c>
      <c r="K4685" s="26" t="str">
        <f t="shared" si="295"/>
        <v xml:space="preserve"> </v>
      </c>
    </row>
    <row r="4686" spans="5:11" x14ac:dyDescent="0.25">
      <c r="E4686" s="25" t="str">
        <f t="shared" si="292"/>
        <v xml:space="preserve"> </v>
      </c>
      <c r="I4686" s="26" t="str">
        <f t="shared" si="293"/>
        <v xml:space="preserve"> </v>
      </c>
      <c r="J4686" s="27" t="str">
        <f t="shared" si="294"/>
        <v/>
      </c>
      <c r="K4686" s="26" t="str">
        <f t="shared" si="295"/>
        <v xml:space="preserve"> </v>
      </c>
    </row>
    <row r="4687" spans="5:11" x14ac:dyDescent="0.25">
      <c r="E4687" s="25" t="str">
        <f t="shared" si="292"/>
        <v xml:space="preserve"> </v>
      </c>
      <c r="I4687" s="26" t="str">
        <f t="shared" si="293"/>
        <v xml:space="preserve"> </v>
      </c>
      <c r="J4687" s="27" t="str">
        <f t="shared" si="294"/>
        <v/>
      </c>
      <c r="K4687" s="26" t="str">
        <f t="shared" si="295"/>
        <v xml:space="preserve"> </v>
      </c>
    </row>
    <row r="4688" spans="5:11" x14ac:dyDescent="0.25">
      <c r="E4688" s="25" t="str">
        <f t="shared" si="292"/>
        <v xml:space="preserve"> </v>
      </c>
      <c r="I4688" s="26" t="str">
        <f t="shared" si="293"/>
        <v xml:space="preserve"> </v>
      </c>
      <c r="J4688" s="27" t="str">
        <f t="shared" si="294"/>
        <v/>
      </c>
      <c r="K4688" s="26" t="str">
        <f t="shared" si="295"/>
        <v xml:space="preserve"> </v>
      </c>
    </row>
    <row r="4689" spans="5:11" x14ac:dyDescent="0.25">
      <c r="E4689" s="25" t="str">
        <f t="shared" si="292"/>
        <v xml:space="preserve"> </v>
      </c>
      <c r="I4689" s="26" t="str">
        <f t="shared" si="293"/>
        <v xml:space="preserve"> </v>
      </c>
      <c r="J4689" s="27" t="str">
        <f t="shared" si="294"/>
        <v/>
      </c>
      <c r="K4689" s="26" t="str">
        <f t="shared" si="295"/>
        <v xml:space="preserve"> </v>
      </c>
    </row>
    <row r="4690" spans="5:11" x14ac:dyDescent="0.25">
      <c r="E4690" s="25" t="str">
        <f t="shared" si="292"/>
        <v xml:space="preserve"> </v>
      </c>
      <c r="I4690" s="26" t="str">
        <f t="shared" si="293"/>
        <v xml:space="preserve"> </v>
      </c>
      <c r="J4690" s="27" t="str">
        <f t="shared" si="294"/>
        <v/>
      </c>
      <c r="K4690" s="26" t="str">
        <f t="shared" si="295"/>
        <v xml:space="preserve"> </v>
      </c>
    </row>
    <row r="4691" spans="5:11" x14ac:dyDescent="0.25">
      <c r="E4691" s="25" t="str">
        <f t="shared" si="292"/>
        <v xml:space="preserve"> </v>
      </c>
      <c r="I4691" s="26" t="str">
        <f t="shared" si="293"/>
        <v xml:space="preserve"> </v>
      </c>
      <c r="J4691" s="27" t="str">
        <f t="shared" si="294"/>
        <v/>
      </c>
      <c r="K4691" s="26" t="str">
        <f t="shared" si="295"/>
        <v xml:space="preserve"> </v>
      </c>
    </row>
    <row r="4692" spans="5:11" x14ac:dyDescent="0.25">
      <c r="E4692" s="25" t="str">
        <f t="shared" si="292"/>
        <v xml:space="preserve"> </v>
      </c>
      <c r="I4692" s="26" t="str">
        <f t="shared" si="293"/>
        <v xml:space="preserve"> </v>
      </c>
      <c r="J4692" s="27" t="str">
        <f t="shared" si="294"/>
        <v/>
      </c>
      <c r="K4692" s="26" t="str">
        <f t="shared" si="295"/>
        <v xml:space="preserve"> </v>
      </c>
    </row>
    <row r="4693" spans="5:11" x14ac:dyDescent="0.25">
      <c r="E4693" s="25" t="str">
        <f t="shared" si="292"/>
        <v xml:space="preserve"> </v>
      </c>
      <c r="I4693" s="26" t="str">
        <f t="shared" si="293"/>
        <v xml:space="preserve"> </v>
      </c>
      <c r="J4693" s="27" t="str">
        <f t="shared" si="294"/>
        <v/>
      </c>
      <c r="K4693" s="26" t="str">
        <f t="shared" si="295"/>
        <v xml:space="preserve"> </v>
      </c>
    </row>
    <row r="4694" spans="5:11" x14ac:dyDescent="0.25">
      <c r="E4694" s="25" t="str">
        <f t="shared" si="292"/>
        <v xml:space="preserve"> </v>
      </c>
      <c r="I4694" s="26" t="str">
        <f t="shared" si="293"/>
        <v xml:space="preserve"> </v>
      </c>
      <c r="J4694" s="27" t="str">
        <f t="shared" si="294"/>
        <v/>
      </c>
      <c r="K4694" s="26" t="str">
        <f t="shared" si="295"/>
        <v xml:space="preserve"> </v>
      </c>
    </row>
    <row r="4695" spans="5:11" x14ac:dyDescent="0.25">
      <c r="E4695" s="25" t="str">
        <f t="shared" si="292"/>
        <v xml:space="preserve"> </v>
      </c>
      <c r="I4695" s="26" t="str">
        <f t="shared" si="293"/>
        <v xml:space="preserve"> </v>
      </c>
      <c r="J4695" s="27" t="str">
        <f t="shared" si="294"/>
        <v/>
      </c>
      <c r="K4695" s="26" t="str">
        <f t="shared" si="295"/>
        <v xml:space="preserve"> </v>
      </c>
    </row>
    <row r="4696" spans="5:11" x14ac:dyDescent="0.25">
      <c r="E4696" s="25" t="str">
        <f t="shared" si="292"/>
        <v xml:space="preserve"> </v>
      </c>
      <c r="I4696" s="26" t="str">
        <f t="shared" si="293"/>
        <v xml:space="preserve"> </v>
      </c>
      <c r="J4696" s="27" t="str">
        <f t="shared" si="294"/>
        <v/>
      </c>
      <c r="K4696" s="26" t="str">
        <f t="shared" si="295"/>
        <v xml:space="preserve"> </v>
      </c>
    </row>
    <row r="4697" spans="5:11" x14ac:dyDescent="0.25">
      <c r="E4697" s="25" t="str">
        <f t="shared" si="292"/>
        <v xml:space="preserve"> </v>
      </c>
      <c r="I4697" s="26" t="str">
        <f t="shared" si="293"/>
        <v xml:space="preserve"> </v>
      </c>
      <c r="J4697" s="27" t="str">
        <f t="shared" si="294"/>
        <v/>
      </c>
      <c r="K4697" s="26" t="str">
        <f t="shared" si="295"/>
        <v xml:space="preserve"> </v>
      </c>
    </row>
    <row r="4698" spans="5:11" x14ac:dyDescent="0.25">
      <c r="E4698" s="25" t="str">
        <f t="shared" si="292"/>
        <v xml:space="preserve"> </v>
      </c>
      <c r="I4698" s="26" t="str">
        <f t="shared" si="293"/>
        <v xml:space="preserve"> </v>
      </c>
      <c r="J4698" s="27" t="str">
        <f t="shared" si="294"/>
        <v/>
      </c>
      <c r="K4698" s="26" t="str">
        <f t="shared" si="295"/>
        <v xml:space="preserve"> </v>
      </c>
    </row>
    <row r="4699" spans="5:11" x14ac:dyDescent="0.25">
      <c r="E4699" s="25" t="str">
        <f t="shared" si="292"/>
        <v xml:space="preserve"> </v>
      </c>
      <c r="I4699" s="26" t="str">
        <f t="shared" si="293"/>
        <v xml:space="preserve"> </v>
      </c>
      <c r="J4699" s="27" t="str">
        <f t="shared" si="294"/>
        <v/>
      </c>
      <c r="K4699" s="26" t="str">
        <f t="shared" si="295"/>
        <v xml:space="preserve"> </v>
      </c>
    </row>
    <row r="4700" spans="5:11" x14ac:dyDescent="0.25">
      <c r="E4700" s="25" t="str">
        <f t="shared" si="292"/>
        <v xml:space="preserve"> </v>
      </c>
      <c r="I4700" s="26" t="str">
        <f t="shared" si="293"/>
        <v xml:space="preserve"> </v>
      </c>
      <c r="J4700" s="27" t="str">
        <f t="shared" si="294"/>
        <v/>
      </c>
      <c r="K4700" s="26" t="str">
        <f t="shared" si="295"/>
        <v xml:space="preserve"> </v>
      </c>
    </row>
    <row r="4701" spans="5:11" x14ac:dyDescent="0.25">
      <c r="E4701" s="25" t="str">
        <f t="shared" si="292"/>
        <v xml:space="preserve"> </v>
      </c>
      <c r="I4701" s="26" t="str">
        <f t="shared" si="293"/>
        <v xml:space="preserve"> </v>
      </c>
      <c r="J4701" s="27" t="str">
        <f t="shared" si="294"/>
        <v/>
      </c>
      <c r="K4701" s="26" t="str">
        <f t="shared" si="295"/>
        <v xml:space="preserve"> </v>
      </c>
    </row>
    <row r="4702" spans="5:11" x14ac:dyDescent="0.25">
      <c r="E4702" s="25" t="str">
        <f t="shared" si="292"/>
        <v xml:space="preserve"> </v>
      </c>
      <c r="I4702" s="26" t="str">
        <f t="shared" si="293"/>
        <v xml:space="preserve"> </v>
      </c>
      <c r="J4702" s="27" t="str">
        <f t="shared" si="294"/>
        <v/>
      </c>
      <c r="K4702" s="26" t="str">
        <f t="shared" si="295"/>
        <v xml:space="preserve"> </v>
      </c>
    </row>
    <row r="4703" spans="5:11" x14ac:dyDescent="0.25">
      <c r="E4703" s="25" t="str">
        <f t="shared" si="292"/>
        <v xml:space="preserve"> </v>
      </c>
      <c r="I4703" s="26" t="str">
        <f t="shared" si="293"/>
        <v xml:space="preserve"> </v>
      </c>
      <c r="J4703" s="27" t="str">
        <f t="shared" si="294"/>
        <v/>
      </c>
      <c r="K4703" s="26" t="str">
        <f t="shared" si="295"/>
        <v xml:space="preserve"> </v>
      </c>
    </row>
    <row r="4704" spans="5:11" x14ac:dyDescent="0.25">
      <c r="E4704" s="25" t="str">
        <f t="shared" si="292"/>
        <v xml:space="preserve"> </v>
      </c>
      <c r="I4704" s="26" t="str">
        <f t="shared" si="293"/>
        <v xml:space="preserve"> </v>
      </c>
      <c r="J4704" s="27" t="str">
        <f t="shared" si="294"/>
        <v/>
      </c>
      <c r="K4704" s="26" t="str">
        <f t="shared" si="295"/>
        <v xml:space="preserve"> </v>
      </c>
    </row>
    <row r="4705" spans="5:11" x14ac:dyDescent="0.25">
      <c r="E4705" s="25" t="str">
        <f t="shared" si="292"/>
        <v xml:space="preserve"> </v>
      </c>
      <c r="I4705" s="26" t="str">
        <f t="shared" si="293"/>
        <v xml:space="preserve"> </v>
      </c>
      <c r="J4705" s="27" t="str">
        <f t="shared" si="294"/>
        <v/>
      </c>
      <c r="K4705" s="26" t="str">
        <f t="shared" si="295"/>
        <v xml:space="preserve"> </v>
      </c>
    </row>
    <row r="4706" spans="5:11" x14ac:dyDescent="0.25">
      <c r="E4706" s="25" t="str">
        <f t="shared" si="292"/>
        <v xml:space="preserve"> </v>
      </c>
      <c r="I4706" s="26" t="str">
        <f t="shared" si="293"/>
        <v xml:space="preserve"> </v>
      </c>
      <c r="J4706" s="27" t="str">
        <f t="shared" si="294"/>
        <v/>
      </c>
      <c r="K4706" s="26" t="str">
        <f t="shared" si="295"/>
        <v xml:space="preserve"> </v>
      </c>
    </row>
    <row r="4707" spans="5:11" x14ac:dyDescent="0.25">
      <c r="E4707" s="25" t="str">
        <f t="shared" si="292"/>
        <v xml:space="preserve"> </v>
      </c>
      <c r="I4707" s="26" t="str">
        <f t="shared" si="293"/>
        <v xml:space="preserve"> </v>
      </c>
      <c r="J4707" s="27" t="str">
        <f t="shared" si="294"/>
        <v/>
      </c>
      <c r="K4707" s="26" t="str">
        <f t="shared" si="295"/>
        <v xml:space="preserve"> </v>
      </c>
    </row>
    <row r="4708" spans="5:11" x14ac:dyDescent="0.25">
      <c r="E4708" s="25" t="str">
        <f t="shared" si="292"/>
        <v xml:space="preserve"> </v>
      </c>
      <c r="I4708" s="26" t="str">
        <f t="shared" si="293"/>
        <v xml:space="preserve"> </v>
      </c>
      <c r="J4708" s="27" t="str">
        <f t="shared" si="294"/>
        <v/>
      </c>
      <c r="K4708" s="26" t="str">
        <f t="shared" si="295"/>
        <v xml:space="preserve"> </v>
      </c>
    </row>
    <row r="4709" spans="5:11" x14ac:dyDescent="0.25">
      <c r="E4709" s="25" t="str">
        <f t="shared" si="292"/>
        <v xml:space="preserve"> </v>
      </c>
      <c r="I4709" s="26" t="str">
        <f t="shared" si="293"/>
        <v xml:space="preserve"> </v>
      </c>
      <c r="J4709" s="27" t="str">
        <f t="shared" si="294"/>
        <v/>
      </c>
      <c r="K4709" s="26" t="str">
        <f t="shared" si="295"/>
        <v xml:space="preserve"> </v>
      </c>
    </row>
    <row r="4710" spans="5:11" x14ac:dyDescent="0.25">
      <c r="E4710" s="25" t="str">
        <f t="shared" si="292"/>
        <v xml:space="preserve"> </v>
      </c>
      <c r="I4710" s="26" t="str">
        <f t="shared" si="293"/>
        <v xml:space="preserve"> </v>
      </c>
      <c r="J4710" s="27" t="str">
        <f t="shared" si="294"/>
        <v/>
      </c>
      <c r="K4710" s="26" t="str">
        <f t="shared" si="295"/>
        <v xml:space="preserve"> </v>
      </c>
    </row>
    <row r="4711" spans="5:11" x14ac:dyDescent="0.25">
      <c r="E4711" s="25" t="str">
        <f t="shared" si="292"/>
        <v xml:space="preserve"> </v>
      </c>
      <c r="I4711" s="26" t="str">
        <f t="shared" si="293"/>
        <v xml:space="preserve"> </v>
      </c>
      <c r="J4711" s="27" t="str">
        <f t="shared" si="294"/>
        <v/>
      </c>
      <c r="K4711" s="26" t="str">
        <f t="shared" si="295"/>
        <v xml:space="preserve"> </v>
      </c>
    </row>
    <row r="4712" spans="5:11" x14ac:dyDescent="0.25">
      <c r="E4712" s="25" t="str">
        <f t="shared" si="292"/>
        <v xml:space="preserve"> </v>
      </c>
      <c r="I4712" s="26" t="str">
        <f t="shared" si="293"/>
        <v xml:space="preserve"> </v>
      </c>
      <c r="J4712" s="27" t="str">
        <f t="shared" si="294"/>
        <v/>
      </c>
      <c r="K4712" s="26" t="str">
        <f t="shared" si="295"/>
        <v xml:space="preserve"> </v>
      </c>
    </row>
    <row r="4713" spans="5:11" x14ac:dyDescent="0.25">
      <c r="E4713" s="25" t="str">
        <f t="shared" si="292"/>
        <v xml:space="preserve"> </v>
      </c>
      <c r="I4713" s="26" t="str">
        <f t="shared" si="293"/>
        <v xml:space="preserve"> </v>
      </c>
      <c r="J4713" s="27" t="str">
        <f t="shared" si="294"/>
        <v/>
      </c>
      <c r="K4713" s="26" t="str">
        <f t="shared" si="295"/>
        <v xml:space="preserve"> </v>
      </c>
    </row>
    <row r="4714" spans="5:11" x14ac:dyDescent="0.25">
      <c r="E4714" s="25" t="str">
        <f t="shared" si="292"/>
        <v xml:space="preserve"> </v>
      </c>
      <c r="I4714" s="26" t="str">
        <f t="shared" si="293"/>
        <v xml:space="preserve"> </v>
      </c>
      <c r="J4714" s="27" t="str">
        <f t="shared" si="294"/>
        <v/>
      </c>
      <c r="K4714" s="26" t="str">
        <f t="shared" si="295"/>
        <v xml:space="preserve"> </v>
      </c>
    </row>
    <row r="4715" spans="5:11" x14ac:dyDescent="0.25">
      <c r="E4715" s="25" t="str">
        <f t="shared" si="292"/>
        <v xml:space="preserve"> </v>
      </c>
      <c r="I4715" s="26" t="str">
        <f t="shared" si="293"/>
        <v xml:space="preserve"> </v>
      </c>
      <c r="J4715" s="27" t="str">
        <f t="shared" si="294"/>
        <v/>
      </c>
      <c r="K4715" s="26" t="str">
        <f t="shared" si="295"/>
        <v xml:space="preserve"> </v>
      </c>
    </row>
    <row r="4716" spans="5:11" x14ac:dyDescent="0.25">
      <c r="E4716" s="25" t="str">
        <f t="shared" si="292"/>
        <v xml:space="preserve"> </v>
      </c>
      <c r="I4716" s="26" t="str">
        <f t="shared" si="293"/>
        <v xml:space="preserve"> </v>
      </c>
      <c r="J4716" s="27" t="str">
        <f t="shared" si="294"/>
        <v/>
      </c>
      <c r="K4716" s="26" t="str">
        <f t="shared" si="295"/>
        <v xml:space="preserve"> </v>
      </c>
    </row>
    <row r="4717" spans="5:11" x14ac:dyDescent="0.25">
      <c r="E4717" s="25" t="str">
        <f t="shared" si="292"/>
        <v xml:space="preserve"> </v>
      </c>
      <c r="I4717" s="26" t="str">
        <f t="shared" si="293"/>
        <v xml:space="preserve"> </v>
      </c>
      <c r="J4717" s="27" t="str">
        <f t="shared" si="294"/>
        <v/>
      </c>
      <c r="K4717" s="26" t="str">
        <f t="shared" si="295"/>
        <v xml:space="preserve"> </v>
      </c>
    </row>
    <row r="4718" spans="5:11" x14ac:dyDescent="0.25">
      <c r="E4718" s="25" t="str">
        <f t="shared" si="292"/>
        <v xml:space="preserve"> </v>
      </c>
      <c r="I4718" s="26" t="str">
        <f t="shared" si="293"/>
        <v xml:space="preserve"> </v>
      </c>
      <c r="J4718" s="27" t="str">
        <f t="shared" si="294"/>
        <v/>
      </c>
      <c r="K4718" s="26" t="str">
        <f t="shared" si="295"/>
        <v xml:space="preserve"> </v>
      </c>
    </row>
    <row r="4719" spans="5:11" x14ac:dyDescent="0.25">
      <c r="E4719" s="25" t="str">
        <f t="shared" si="292"/>
        <v xml:space="preserve"> </v>
      </c>
      <c r="I4719" s="26" t="str">
        <f t="shared" si="293"/>
        <v xml:space="preserve"> </v>
      </c>
      <c r="J4719" s="27" t="str">
        <f t="shared" si="294"/>
        <v/>
      </c>
      <c r="K4719" s="26" t="str">
        <f t="shared" si="295"/>
        <v xml:space="preserve"> </v>
      </c>
    </row>
    <row r="4720" spans="5:11" x14ac:dyDescent="0.25">
      <c r="E4720" s="25" t="str">
        <f t="shared" si="292"/>
        <v xml:space="preserve"> </v>
      </c>
      <c r="I4720" s="26" t="str">
        <f t="shared" si="293"/>
        <v xml:space="preserve"> </v>
      </c>
      <c r="J4720" s="27" t="str">
        <f t="shared" si="294"/>
        <v/>
      </c>
      <c r="K4720" s="26" t="str">
        <f t="shared" si="295"/>
        <v xml:space="preserve"> </v>
      </c>
    </row>
    <row r="4721" spans="5:11" x14ac:dyDescent="0.25">
      <c r="E4721" s="25" t="str">
        <f t="shared" si="292"/>
        <v xml:space="preserve"> </v>
      </c>
      <c r="I4721" s="26" t="str">
        <f t="shared" si="293"/>
        <v xml:space="preserve"> </v>
      </c>
      <c r="J4721" s="27" t="str">
        <f t="shared" si="294"/>
        <v/>
      </c>
      <c r="K4721" s="26" t="str">
        <f t="shared" si="295"/>
        <v xml:space="preserve"> </v>
      </c>
    </row>
    <row r="4722" spans="5:11" x14ac:dyDescent="0.25">
      <c r="E4722" s="25" t="str">
        <f t="shared" si="292"/>
        <v xml:space="preserve"> </v>
      </c>
      <c r="I4722" s="26" t="str">
        <f t="shared" si="293"/>
        <v xml:space="preserve"> </v>
      </c>
      <c r="J4722" s="27" t="str">
        <f t="shared" si="294"/>
        <v/>
      </c>
      <c r="K4722" s="26" t="str">
        <f t="shared" si="295"/>
        <v xml:space="preserve"> </v>
      </c>
    </row>
    <row r="4723" spans="5:11" x14ac:dyDescent="0.25">
      <c r="E4723" s="25" t="str">
        <f t="shared" si="292"/>
        <v xml:space="preserve"> </v>
      </c>
      <c r="I4723" s="26" t="str">
        <f t="shared" si="293"/>
        <v xml:space="preserve"> </v>
      </c>
      <c r="J4723" s="27" t="str">
        <f t="shared" si="294"/>
        <v/>
      </c>
      <c r="K4723" s="26" t="str">
        <f t="shared" si="295"/>
        <v xml:space="preserve"> </v>
      </c>
    </row>
    <row r="4724" spans="5:11" x14ac:dyDescent="0.25">
      <c r="E4724" s="25" t="str">
        <f t="shared" si="292"/>
        <v xml:space="preserve"> </v>
      </c>
      <c r="I4724" s="26" t="str">
        <f t="shared" si="293"/>
        <v xml:space="preserve"> </v>
      </c>
      <c r="J4724" s="27" t="str">
        <f t="shared" si="294"/>
        <v/>
      </c>
      <c r="K4724" s="26" t="str">
        <f t="shared" si="295"/>
        <v xml:space="preserve"> </v>
      </c>
    </row>
    <row r="4725" spans="5:11" x14ac:dyDescent="0.25">
      <c r="E4725" s="25" t="str">
        <f t="shared" si="292"/>
        <v xml:space="preserve"> </v>
      </c>
      <c r="I4725" s="26" t="str">
        <f t="shared" si="293"/>
        <v xml:space="preserve"> </v>
      </c>
      <c r="J4725" s="27" t="str">
        <f t="shared" si="294"/>
        <v/>
      </c>
      <c r="K4725" s="26" t="str">
        <f t="shared" si="295"/>
        <v xml:space="preserve"> </v>
      </c>
    </row>
    <row r="4726" spans="5:11" x14ac:dyDescent="0.25">
      <c r="E4726" s="25" t="str">
        <f t="shared" si="292"/>
        <v xml:space="preserve"> </v>
      </c>
      <c r="I4726" s="26" t="str">
        <f t="shared" si="293"/>
        <v xml:space="preserve"> </v>
      </c>
      <c r="J4726" s="27" t="str">
        <f t="shared" si="294"/>
        <v/>
      </c>
      <c r="K4726" s="26" t="str">
        <f t="shared" si="295"/>
        <v xml:space="preserve"> </v>
      </c>
    </row>
    <row r="4727" spans="5:11" x14ac:dyDescent="0.25">
      <c r="E4727" s="25" t="str">
        <f t="shared" si="292"/>
        <v xml:space="preserve"> </v>
      </c>
      <c r="I4727" s="26" t="str">
        <f t="shared" si="293"/>
        <v xml:space="preserve"> </v>
      </c>
      <c r="J4727" s="27" t="str">
        <f t="shared" si="294"/>
        <v/>
      </c>
      <c r="K4727" s="26" t="str">
        <f t="shared" si="295"/>
        <v xml:space="preserve"> </v>
      </c>
    </row>
    <row r="4728" spans="5:11" x14ac:dyDescent="0.25">
      <c r="E4728" s="25" t="str">
        <f t="shared" si="292"/>
        <v xml:space="preserve"> </v>
      </c>
      <c r="I4728" s="26" t="str">
        <f t="shared" si="293"/>
        <v xml:space="preserve"> </v>
      </c>
      <c r="J4728" s="27" t="str">
        <f t="shared" si="294"/>
        <v/>
      </c>
      <c r="K4728" s="26" t="str">
        <f t="shared" si="295"/>
        <v xml:space="preserve"> </v>
      </c>
    </row>
    <row r="4729" spans="5:11" x14ac:dyDescent="0.25">
      <c r="E4729" s="25" t="str">
        <f t="shared" si="292"/>
        <v xml:space="preserve"> </v>
      </c>
      <c r="I4729" s="26" t="str">
        <f t="shared" si="293"/>
        <v xml:space="preserve"> </v>
      </c>
      <c r="J4729" s="27" t="str">
        <f t="shared" si="294"/>
        <v/>
      </c>
      <c r="K4729" s="26" t="str">
        <f t="shared" si="295"/>
        <v xml:space="preserve"> </v>
      </c>
    </row>
    <row r="4730" spans="5:11" x14ac:dyDescent="0.25">
      <c r="E4730" s="25" t="str">
        <f t="shared" si="292"/>
        <v xml:space="preserve"> </v>
      </c>
      <c r="I4730" s="26" t="str">
        <f t="shared" si="293"/>
        <v xml:space="preserve"> </v>
      </c>
      <c r="J4730" s="27" t="str">
        <f t="shared" si="294"/>
        <v/>
      </c>
      <c r="K4730" s="26" t="str">
        <f t="shared" si="295"/>
        <v xml:space="preserve"> </v>
      </c>
    </row>
    <row r="4731" spans="5:11" x14ac:dyDescent="0.25">
      <c r="E4731" s="25" t="str">
        <f t="shared" si="292"/>
        <v xml:space="preserve"> </v>
      </c>
      <c r="I4731" s="26" t="str">
        <f t="shared" si="293"/>
        <v xml:space="preserve"> </v>
      </c>
      <c r="J4731" s="27" t="str">
        <f t="shared" si="294"/>
        <v/>
      </c>
      <c r="K4731" s="26" t="str">
        <f t="shared" si="295"/>
        <v xml:space="preserve"> </v>
      </c>
    </row>
    <row r="4732" spans="5:11" x14ac:dyDescent="0.25">
      <c r="E4732" s="25" t="str">
        <f t="shared" si="292"/>
        <v xml:space="preserve"> </v>
      </c>
      <c r="I4732" s="26" t="str">
        <f t="shared" si="293"/>
        <v xml:space="preserve"> </v>
      </c>
      <c r="J4732" s="27" t="str">
        <f t="shared" si="294"/>
        <v/>
      </c>
      <c r="K4732" s="26" t="str">
        <f t="shared" si="295"/>
        <v xml:space="preserve"> </v>
      </c>
    </row>
    <row r="4733" spans="5:11" x14ac:dyDescent="0.25">
      <c r="E4733" s="25" t="str">
        <f t="shared" si="292"/>
        <v xml:space="preserve"> </v>
      </c>
      <c r="I4733" s="26" t="str">
        <f t="shared" si="293"/>
        <v xml:space="preserve"> </v>
      </c>
      <c r="J4733" s="27" t="str">
        <f t="shared" si="294"/>
        <v/>
      </c>
      <c r="K4733" s="26" t="str">
        <f t="shared" si="295"/>
        <v xml:space="preserve"> </v>
      </c>
    </row>
    <row r="4734" spans="5:11" x14ac:dyDescent="0.25">
      <c r="E4734" s="25" t="str">
        <f t="shared" si="292"/>
        <v xml:space="preserve"> </v>
      </c>
      <c r="I4734" s="26" t="str">
        <f t="shared" si="293"/>
        <v xml:space="preserve"> </v>
      </c>
      <c r="J4734" s="27" t="str">
        <f t="shared" si="294"/>
        <v/>
      </c>
      <c r="K4734" s="26" t="str">
        <f t="shared" si="295"/>
        <v xml:space="preserve"> </v>
      </c>
    </row>
    <row r="4735" spans="5:11" x14ac:dyDescent="0.25">
      <c r="E4735" s="25" t="str">
        <f t="shared" si="292"/>
        <v xml:space="preserve"> </v>
      </c>
      <c r="I4735" s="26" t="str">
        <f t="shared" si="293"/>
        <v xml:space="preserve"> </v>
      </c>
      <c r="J4735" s="27" t="str">
        <f t="shared" si="294"/>
        <v/>
      </c>
      <c r="K4735" s="26" t="str">
        <f t="shared" si="295"/>
        <v xml:space="preserve"> </v>
      </c>
    </row>
    <row r="4736" spans="5:11" x14ac:dyDescent="0.25">
      <c r="E4736" s="25" t="str">
        <f t="shared" si="292"/>
        <v xml:space="preserve"> </v>
      </c>
      <c r="I4736" s="26" t="str">
        <f t="shared" si="293"/>
        <v xml:space="preserve"> </v>
      </c>
      <c r="J4736" s="27" t="str">
        <f t="shared" si="294"/>
        <v/>
      </c>
      <c r="K4736" s="26" t="str">
        <f t="shared" si="295"/>
        <v xml:space="preserve"> </v>
      </c>
    </row>
    <row r="4737" spans="5:11" x14ac:dyDescent="0.25">
      <c r="E4737" s="25" t="str">
        <f t="shared" si="292"/>
        <v xml:space="preserve"> </v>
      </c>
      <c r="I4737" s="26" t="str">
        <f t="shared" si="293"/>
        <v xml:space="preserve"> </v>
      </c>
      <c r="J4737" s="27" t="str">
        <f t="shared" si="294"/>
        <v/>
      </c>
      <c r="K4737" s="26" t="str">
        <f t="shared" si="295"/>
        <v xml:space="preserve"> </v>
      </c>
    </row>
    <row r="4738" spans="5:11" x14ac:dyDescent="0.25">
      <c r="E4738" s="25" t="str">
        <f t="shared" si="292"/>
        <v xml:space="preserve"> </v>
      </c>
      <c r="I4738" s="26" t="str">
        <f t="shared" si="293"/>
        <v xml:space="preserve"> </v>
      </c>
      <c r="J4738" s="27" t="str">
        <f t="shared" si="294"/>
        <v/>
      </c>
      <c r="K4738" s="26" t="str">
        <f t="shared" si="295"/>
        <v xml:space="preserve"> </v>
      </c>
    </row>
    <row r="4739" spans="5:11" x14ac:dyDescent="0.25">
      <c r="E4739" s="25" t="str">
        <f t="shared" ref="E4739:E4802" si="296">IF(COUNT(D4739),IF(D4739&gt;=60,"Strength",IF(D4739&gt;=41,"Typical",IF(D4739&gt;=28,"Need")))," ")</f>
        <v xml:space="preserve"> </v>
      </c>
      <c r="I4739" s="26" t="str">
        <f t="shared" ref="I4739:I4802" si="297">IF(COUNT(H4739),IF(H4739&gt;=60,"Strength",IF(H4739&gt;=41,"Typical",IF(H4739&gt;=28,"Need")))," ")</f>
        <v xml:space="preserve"> </v>
      </c>
      <c r="J4739" s="27" t="str">
        <f t="shared" ref="J4739:J4802" si="298">IF(H4739="","",H4739-D4739)</f>
        <v/>
      </c>
      <c r="K4739" s="26" t="str">
        <f t="shared" ref="K4739:K4802" si="299">IF(COUNT(J4739),IF((J4739)&gt;=8,"Large Positive",IF((J4739)&gt;=5,"Medium Positive",IF((J4739)&gt;=2,"Small Positive",IF((J4739)&gt;=0,"No change",IF((J4739)&lt;=-8,"Large Negative",IF((J4739)&lt;=-5,"Medium Negative",IF((J4739)&lt;=-2,"Small Negative",IF((J4739)&lt;=0,"No change"))))))))," ")</f>
        <v xml:space="preserve"> </v>
      </c>
    </row>
    <row r="4740" spans="5:11" x14ac:dyDescent="0.25">
      <c r="E4740" s="25" t="str">
        <f t="shared" si="296"/>
        <v xml:space="preserve"> </v>
      </c>
      <c r="I4740" s="26" t="str">
        <f t="shared" si="297"/>
        <v xml:space="preserve"> </v>
      </c>
      <c r="J4740" s="27" t="str">
        <f t="shared" si="298"/>
        <v/>
      </c>
      <c r="K4740" s="26" t="str">
        <f t="shared" si="299"/>
        <v xml:space="preserve"> </v>
      </c>
    </row>
    <row r="4741" spans="5:11" x14ac:dyDescent="0.25">
      <c r="E4741" s="25" t="str">
        <f t="shared" si="296"/>
        <v xml:space="preserve"> </v>
      </c>
      <c r="I4741" s="26" t="str">
        <f t="shared" si="297"/>
        <v xml:space="preserve"> </v>
      </c>
      <c r="J4741" s="27" t="str">
        <f t="shared" si="298"/>
        <v/>
      </c>
      <c r="K4741" s="26" t="str">
        <f t="shared" si="299"/>
        <v xml:space="preserve"> </v>
      </c>
    </row>
    <row r="4742" spans="5:11" x14ac:dyDescent="0.25">
      <c r="E4742" s="25" t="str">
        <f t="shared" si="296"/>
        <v xml:space="preserve"> </v>
      </c>
      <c r="I4742" s="26" t="str">
        <f t="shared" si="297"/>
        <v xml:space="preserve"> </v>
      </c>
      <c r="J4742" s="27" t="str">
        <f t="shared" si="298"/>
        <v/>
      </c>
      <c r="K4742" s="26" t="str">
        <f t="shared" si="299"/>
        <v xml:space="preserve"> </v>
      </c>
    </row>
    <row r="4743" spans="5:11" x14ac:dyDescent="0.25">
      <c r="E4743" s="25" t="str">
        <f t="shared" si="296"/>
        <v xml:space="preserve"> </v>
      </c>
      <c r="I4743" s="26" t="str">
        <f t="shared" si="297"/>
        <v xml:space="preserve"> </v>
      </c>
      <c r="J4743" s="27" t="str">
        <f t="shared" si="298"/>
        <v/>
      </c>
      <c r="K4743" s="26" t="str">
        <f t="shared" si="299"/>
        <v xml:space="preserve"> </v>
      </c>
    </row>
    <row r="4744" spans="5:11" x14ac:dyDescent="0.25">
      <c r="E4744" s="25" t="str">
        <f t="shared" si="296"/>
        <v xml:space="preserve"> </v>
      </c>
      <c r="I4744" s="26" t="str">
        <f t="shared" si="297"/>
        <v xml:space="preserve"> </v>
      </c>
      <c r="J4744" s="27" t="str">
        <f t="shared" si="298"/>
        <v/>
      </c>
      <c r="K4744" s="26" t="str">
        <f t="shared" si="299"/>
        <v xml:space="preserve"> </v>
      </c>
    </row>
    <row r="4745" spans="5:11" x14ac:dyDescent="0.25">
      <c r="E4745" s="25" t="str">
        <f t="shared" si="296"/>
        <v xml:space="preserve"> </v>
      </c>
      <c r="I4745" s="26" t="str">
        <f t="shared" si="297"/>
        <v xml:space="preserve"> </v>
      </c>
      <c r="J4745" s="27" t="str">
        <f t="shared" si="298"/>
        <v/>
      </c>
      <c r="K4745" s="26" t="str">
        <f t="shared" si="299"/>
        <v xml:space="preserve"> </v>
      </c>
    </row>
    <row r="4746" spans="5:11" x14ac:dyDescent="0.25">
      <c r="E4746" s="25" t="str">
        <f t="shared" si="296"/>
        <v xml:space="preserve"> </v>
      </c>
      <c r="I4746" s="26" t="str">
        <f t="shared" si="297"/>
        <v xml:space="preserve"> </v>
      </c>
      <c r="J4746" s="27" t="str">
        <f t="shared" si="298"/>
        <v/>
      </c>
      <c r="K4746" s="26" t="str">
        <f t="shared" si="299"/>
        <v xml:space="preserve"> </v>
      </c>
    </row>
    <row r="4747" spans="5:11" x14ac:dyDescent="0.25">
      <c r="E4747" s="25" t="str">
        <f t="shared" si="296"/>
        <v xml:space="preserve"> </v>
      </c>
      <c r="I4747" s="26" t="str">
        <f t="shared" si="297"/>
        <v xml:space="preserve"> </v>
      </c>
      <c r="J4747" s="27" t="str">
        <f t="shared" si="298"/>
        <v/>
      </c>
      <c r="K4747" s="26" t="str">
        <f t="shared" si="299"/>
        <v xml:space="preserve"> </v>
      </c>
    </row>
    <row r="4748" spans="5:11" x14ac:dyDescent="0.25">
      <c r="E4748" s="25" t="str">
        <f t="shared" si="296"/>
        <v xml:space="preserve"> </v>
      </c>
      <c r="I4748" s="26" t="str">
        <f t="shared" si="297"/>
        <v xml:space="preserve"> </v>
      </c>
      <c r="J4748" s="27" t="str">
        <f t="shared" si="298"/>
        <v/>
      </c>
      <c r="K4748" s="26" t="str">
        <f t="shared" si="299"/>
        <v xml:space="preserve"> </v>
      </c>
    </row>
    <row r="4749" spans="5:11" x14ac:dyDescent="0.25">
      <c r="E4749" s="25" t="str">
        <f t="shared" si="296"/>
        <v xml:space="preserve"> </v>
      </c>
      <c r="I4749" s="26" t="str">
        <f t="shared" si="297"/>
        <v xml:space="preserve"> </v>
      </c>
      <c r="J4749" s="27" t="str">
        <f t="shared" si="298"/>
        <v/>
      </c>
      <c r="K4749" s="26" t="str">
        <f t="shared" si="299"/>
        <v xml:space="preserve"> </v>
      </c>
    </row>
    <row r="4750" spans="5:11" x14ac:dyDescent="0.25">
      <c r="E4750" s="25" t="str">
        <f t="shared" si="296"/>
        <v xml:space="preserve"> </v>
      </c>
      <c r="I4750" s="26" t="str">
        <f t="shared" si="297"/>
        <v xml:space="preserve"> </v>
      </c>
      <c r="J4750" s="27" t="str">
        <f t="shared" si="298"/>
        <v/>
      </c>
      <c r="K4750" s="26" t="str">
        <f t="shared" si="299"/>
        <v xml:space="preserve"> </v>
      </c>
    </row>
    <row r="4751" spans="5:11" x14ac:dyDescent="0.25">
      <c r="E4751" s="25" t="str">
        <f t="shared" si="296"/>
        <v xml:space="preserve"> </v>
      </c>
      <c r="I4751" s="26" t="str">
        <f t="shared" si="297"/>
        <v xml:space="preserve"> </v>
      </c>
      <c r="J4751" s="27" t="str">
        <f t="shared" si="298"/>
        <v/>
      </c>
      <c r="K4751" s="26" t="str">
        <f t="shared" si="299"/>
        <v xml:space="preserve"> </v>
      </c>
    </row>
    <row r="4752" spans="5:11" x14ac:dyDescent="0.25">
      <c r="E4752" s="25" t="str">
        <f t="shared" si="296"/>
        <v xml:space="preserve"> </v>
      </c>
      <c r="I4752" s="26" t="str">
        <f t="shared" si="297"/>
        <v xml:space="preserve"> </v>
      </c>
      <c r="J4752" s="27" t="str">
        <f t="shared" si="298"/>
        <v/>
      </c>
      <c r="K4752" s="26" t="str">
        <f t="shared" si="299"/>
        <v xml:space="preserve"> </v>
      </c>
    </row>
    <row r="4753" spans="5:11" x14ac:dyDescent="0.25">
      <c r="E4753" s="25" t="str">
        <f t="shared" si="296"/>
        <v xml:space="preserve"> </v>
      </c>
      <c r="I4753" s="26" t="str">
        <f t="shared" si="297"/>
        <v xml:space="preserve"> </v>
      </c>
      <c r="J4753" s="27" t="str">
        <f t="shared" si="298"/>
        <v/>
      </c>
      <c r="K4753" s="26" t="str">
        <f t="shared" si="299"/>
        <v xml:space="preserve"> </v>
      </c>
    </row>
    <row r="4754" spans="5:11" x14ac:dyDescent="0.25">
      <c r="E4754" s="25" t="str">
        <f t="shared" si="296"/>
        <v xml:space="preserve"> </v>
      </c>
      <c r="I4754" s="26" t="str">
        <f t="shared" si="297"/>
        <v xml:space="preserve"> </v>
      </c>
      <c r="J4754" s="27" t="str">
        <f t="shared" si="298"/>
        <v/>
      </c>
      <c r="K4754" s="26" t="str">
        <f t="shared" si="299"/>
        <v xml:space="preserve"> </v>
      </c>
    </row>
    <row r="4755" spans="5:11" x14ac:dyDescent="0.25">
      <c r="E4755" s="25" t="str">
        <f t="shared" si="296"/>
        <v xml:space="preserve"> </v>
      </c>
      <c r="I4755" s="26" t="str">
        <f t="shared" si="297"/>
        <v xml:space="preserve"> </v>
      </c>
      <c r="J4755" s="27" t="str">
        <f t="shared" si="298"/>
        <v/>
      </c>
      <c r="K4755" s="26" t="str">
        <f t="shared" si="299"/>
        <v xml:space="preserve"> </v>
      </c>
    </row>
    <row r="4756" spans="5:11" x14ac:dyDescent="0.25">
      <c r="E4756" s="25" t="str">
        <f t="shared" si="296"/>
        <v xml:space="preserve"> </v>
      </c>
      <c r="I4756" s="26" t="str">
        <f t="shared" si="297"/>
        <v xml:space="preserve"> </v>
      </c>
      <c r="J4756" s="27" t="str">
        <f t="shared" si="298"/>
        <v/>
      </c>
      <c r="K4756" s="26" t="str">
        <f t="shared" si="299"/>
        <v xml:space="preserve"> </v>
      </c>
    </row>
    <row r="4757" spans="5:11" x14ac:dyDescent="0.25">
      <c r="E4757" s="25" t="str">
        <f t="shared" si="296"/>
        <v xml:space="preserve"> </v>
      </c>
      <c r="I4757" s="26" t="str">
        <f t="shared" si="297"/>
        <v xml:space="preserve"> </v>
      </c>
      <c r="J4757" s="27" t="str">
        <f t="shared" si="298"/>
        <v/>
      </c>
      <c r="K4757" s="26" t="str">
        <f t="shared" si="299"/>
        <v xml:space="preserve"> </v>
      </c>
    </row>
    <row r="4758" spans="5:11" x14ac:dyDescent="0.25">
      <c r="E4758" s="25" t="str">
        <f t="shared" si="296"/>
        <v xml:space="preserve"> </v>
      </c>
      <c r="I4758" s="26" t="str">
        <f t="shared" si="297"/>
        <v xml:space="preserve"> </v>
      </c>
      <c r="J4758" s="27" t="str">
        <f t="shared" si="298"/>
        <v/>
      </c>
      <c r="K4758" s="26" t="str">
        <f t="shared" si="299"/>
        <v xml:space="preserve"> </v>
      </c>
    </row>
    <row r="4759" spans="5:11" x14ac:dyDescent="0.25">
      <c r="E4759" s="25" t="str">
        <f t="shared" si="296"/>
        <v xml:space="preserve"> </v>
      </c>
      <c r="I4759" s="26" t="str">
        <f t="shared" si="297"/>
        <v xml:space="preserve"> </v>
      </c>
      <c r="J4759" s="27" t="str">
        <f t="shared" si="298"/>
        <v/>
      </c>
      <c r="K4759" s="26" t="str">
        <f t="shared" si="299"/>
        <v xml:space="preserve"> </v>
      </c>
    </row>
    <row r="4760" spans="5:11" x14ac:dyDescent="0.25">
      <c r="E4760" s="25" t="str">
        <f t="shared" si="296"/>
        <v xml:space="preserve"> </v>
      </c>
      <c r="I4760" s="26" t="str">
        <f t="shared" si="297"/>
        <v xml:space="preserve"> </v>
      </c>
      <c r="J4760" s="27" t="str">
        <f t="shared" si="298"/>
        <v/>
      </c>
      <c r="K4760" s="26" t="str">
        <f t="shared" si="299"/>
        <v xml:space="preserve"> </v>
      </c>
    </row>
    <row r="4761" spans="5:11" x14ac:dyDescent="0.25">
      <c r="E4761" s="25" t="str">
        <f t="shared" si="296"/>
        <v xml:space="preserve"> </v>
      </c>
      <c r="I4761" s="26" t="str">
        <f t="shared" si="297"/>
        <v xml:space="preserve"> </v>
      </c>
      <c r="J4761" s="27" t="str">
        <f t="shared" si="298"/>
        <v/>
      </c>
      <c r="K4761" s="26" t="str">
        <f t="shared" si="299"/>
        <v xml:space="preserve"> </v>
      </c>
    </row>
    <row r="4762" spans="5:11" x14ac:dyDescent="0.25">
      <c r="E4762" s="25" t="str">
        <f t="shared" si="296"/>
        <v xml:space="preserve"> </v>
      </c>
      <c r="I4762" s="26" t="str">
        <f t="shared" si="297"/>
        <v xml:space="preserve"> </v>
      </c>
      <c r="J4762" s="27" t="str">
        <f t="shared" si="298"/>
        <v/>
      </c>
      <c r="K4762" s="26" t="str">
        <f t="shared" si="299"/>
        <v xml:space="preserve"> </v>
      </c>
    </row>
    <row r="4763" spans="5:11" x14ac:dyDescent="0.25">
      <c r="E4763" s="25" t="str">
        <f t="shared" si="296"/>
        <v xml:space="preserve"> </v>
      </c>
      <c r="I4763" s="26" t="str">
        <f t="shared" si="297"/>
        <v xml:space="preserve"> </v>
      </c>
      <c r="J4763" s="27" t="str">
        <f t="shared" si="298"/>
        <v/>
      </c>
      <c r="K4763" s="26" t="str">
        <f t="shared" si="299"/>
        <v xml:space="preserve"> </v>
      </c>
    </row>
    <row r="4764" spans="5:11" x14ac:dyDescent="0.25">
      <c r="E4764" s="25" t="str">
        <f t="shared" si="296"/>
        <v xml:space="preserve"> </v>
      </c>
      <c r="I4764" s="26" t="str">
        <f t="shared" si="297"/>
        <v xml:space="preserve"> </v>
      </c>
      <c r="J4764" s="27" t="str">
        <f t="shared" si="298"/>
        <v/>
      </c>
      <c r="K4764" s="26" t="str">
        <f t="shared" si="299"/>
        <v xml:space="preserve"> </v>
      </c>
    </row>
    <row r="4765" spans="5:11" x14ac:dyDescent="0.25">
      <c r="E4765" s="25" t="str">
        <f t="shared" si="296"/>
        <v xml:space="preserve"> </v>
      </c>
      <c r="I4765" s="26" t="str">
        <f t="shared" si="297"/>
        <v xml:space="preserve"> </v>
      </c>
      <c r="J4765" s="27" t="str">
        <f t="shared" si="298"/>
        <v/>
      </c>
      <c r="K4765" s="26" t="str">
        <f t="shared" si="299"/>
        <v xml:space="preserve"> </v>
      </c>
    </row>
    <row r="4766" spans="5:11" x14ac:dyDescent="0.25">
      <c r="E4766" s="25" t="str">
        <f t="shared" si="296"/>
        <v xml:space="preserve"> </v>
      </c>
      <c r="I4766" s="26" t="str">
        <f t="shared" si="297"/>
        <v xml:space="preserve"> </v>
      </c>
      <c r="J4766" s="27" t="str">
        <f t="shared" si="298"/>
        <v/>
      </c>
      <c r="K4766" s="26" t="str">
        <f t="shared" si="299"/>
        <v xml:space="preserve"> </v>
      </c>
    </row>
    <row r="4767" spans="5:11" x14ac:dyDescent="0.25">
      <c r="E4767" s="25" t="str">
        <f t="shared" si="296"/>
        <v xml:space="preserve"> </v>
      </c>
      <c r="I4767" s="26" t="str">
        <f t="shared" si="297"/>
        <v xml:space="preserve"> </v>
      </c>
      <c r="J4767" s="27" t="str">
        <f t="shared" si="298"/>
        <v/>
      </c>
      <c r="K4767" s="26" t="str">
        <f t="shared" si="299"/>
        <v xml:space="preserve"> </v>
      </c>
    </row>
    <row r="4768" spans="5:11" x14ac:dyDescent="0.25">
      <c r="E4768" s="25" t="str">
        <f t="shared" si="296"/>
        <v xml:space="preserve"> </v>
      </c>
      <c r="I4768" s="26" t="str">
        <f t="shared" si="297"/>
        <v xml:space="preserve"> </v>
      </c>
      <c r="J4768" s="27" t="str">
        <f t="shared" si="298"/>
        <v/>
      </c>
      <c r="K4768" s="26" t="str">
        <f t="shared" si="299"/>
        <v xml:space="preserve"> </v>
      </c>
    </row>
    <row r="4769" spans="5:11" x14ac:dyDescent="0.25">
      <c r="E4769" s="25" t="str">
        <f t="shared" si="296"/>
        <v xml:space="preserve"> </v>
      </c>
      <c r="I4769" s="26" t="str">
        <f t="shared" si="297"/>
        <v xml:space="preserve"> </v>
      </c>
      <c r="J4769" s="27" t="str">
        <f t="shared" si="298"/>
        <v/>
      </c>
      <c r="K4769" s="26" t="str">
        <f t="shared" si="299"/>
        <v xml:space="preserve"> </v>
      </c>
    </row>
    <row r="4770" spans="5:11" x14ac:dyDescent="0.25">
      <c r="E4770" s="25" t="str">
        <f t="shared" si="296"/>
        <v xml:space="preserve"> </v>
      </c>
      <c r="I4770" s="26" t="str">
        <f t="shared" si="297"/>
        <v xml:space="preserve"> </v>
      </c>
      <c r="J4770" s="27" t="str">
        <f t="shared" si="298"/>
        <v/>
      </c>
      <c r="K4770" s="26" t="str">
        <f t="shared" si="299"/>
        <v xml:space="preserve"> </v>
      </c>
    </row>
    <row r="4771" spans="5:11" x14ac:dyDescent="0.25">
      <c r="E4771" s="25" t="str">
        <f t="shared" si="296"/>
        <v xml:space="preserve"> </v>
      </c>
      <c r="I4771" s="26" t="str">
        <f t="shared" si="297"/>
        <v xml:space="preserve"> </v>
      </c>
      <c r="J4771" s="27" t="str">
        <f t="shared" si="298"/>
        <v/>
      </c>
      <c r="K4771" s="26" t="str">
        <f t="shared" si="299"/>
        <v xml:space="preserve"> </v>
      </c>
    </row>
    <row r="4772" spans="5:11" x14ac:dyDescent="0.25">
      <c r="E4772" s="25" t="str">
        <f t="shared" si="296"/>
        <v xml:space="preserve"> </v>
      </c>
      <c r="I4772" s="26" t="str">
        <f t="shared" si="297"/>
        <v xml:space="preserve"> </v>
      </c>
      <c r="J4772" s="27" t="str">
        <f t="shared" si="298"/>
        <v/>
      </c>
      <c r="K4772" s="26" t="str">
        <f t="shared" si="299"/>
        <v xml:space="preserve"> </v>
      </c>
    </row>
    <row r="4773" spans="5:11" x14ac:dyDescent="0.25">
      <c r="E4773" s="25" t="str">
        <f t="shared" si="296"/>
        <v xml:space="preserve"> </v>
      </c>
      <c r="I4773" s="26" t="str">
        <f t="shared" si="297"/>
        <v xml:space="preserve"> </v>
      </c>
      <c r="J4773" s="27" t="str">
        <f t="shared" si="298"/>
        <v/>
      </c>
      <c r="K4773" s="26" t="str">
        <f t="shared" si="299"/>
        <v xml:space="preserve"> </v>
      </c>
    </row>
    <row r="4774" spans="5:11" x14ac:dyDescent="0.25">
      <c r="E4774" s="25" t="str">
        <f t="shared" si="296"/>
        <v xml:space="preserve"> </v>
      </c>
      <c r="I4774" s="26" t="str">
        <f t="shared" si="297"/>
        <v xml:space="preserve"> </v>
      </c>
      <c r="J4774" s="27" t="str">
        <f t="shared" si="298"/>
        <v/>
      </c>
      <c r="K4774" s="26" t="str">
        <f t="shared" si="299"/>
        <v xml:space="preserve"> </v>
      </c>
    </row>
    <row r="4775" spans="5:11" x14ac:dyDescent="0.25">
      <c r="E4775" s="25" t="str">
        <f t="shared" si="296"/>
        <v xml:space="preserve"> </v>
      </c>
      <c r="I4775" s="26" t="str">
        <f t="shared" si="297"/>
        <v xml:space="preserve"> </v>
      </c>
      <c r="J4775" s="27" t="str">
        <f t="shared" si="298"/>
        <v/>
      </c>
      <c r="K4775" s="26" t="str">
        <f t="shared" si="299"/>
        <v xml:space="preserve"> </v>
      </c>
    </row>
    <row r="4776" spans="5:11" x14ac:dyDescent="0.25">
      <c r="E4776" s="25" t="str">
        <f t="shared" si="296"/>
        <v xml:space="preserve"> </v>
      </c>
      <c r="I4776" s="26" t="str">
        <f t="shared" si="297"/>
        <v xml:space="preserve"> </v>
      </c>
      <c r="J4776" s="27" t="str">
        <f t="shared" si="298"/>
        <v/>
      </c>
      <c r="K4776" s="26" t="str">
        <f t="shared" si="299"/>
        <v xml:space="preserve"> </v>
      </c>
    </row>
    <row r="4777" spans="5:11" x14ac:dyDescent="0.25">
      <c r="E4777" s="25" t="str">
        <f t="shared" si="296"/>
        <v xml:space="preserve"> </v>
      </c>
      <c r="I4777" s="26" t="str">
        <f t="shared" si="297"/>
        <v xml:space="preserve"> </v>
      </c>
      <c r="J4777" s="27" t="str">
        <f t="shared" si="298"/>
        <v/>
      </c>
      <c r="K4777" s="26" t="str">
        <f t="shared" si="299"/>
        <v xml:space="preserve"> </v>
      </c>
    </row>
    <row r="4778" spans="5:11" x14ac:dyDescent="0.25">
      <c r="E4778" s="25" t="str">
        <f t="shared" si="296"/>
        <v xml:space="preserve"> </v>
      </c>
      <c r="I4778" s="26" t="str">
        <f t="shared" si="297"/>
        <v xml:space="preserve"> </v>
      </c>
      <c r="J4778" s="27" t="str">
        <f t="shared" si="298"/>
        <v/>
      </c>
      <c r="K4778" s="26" t="str">
        <f t="shared" si="299"/>
        <v xml:space="preserve"> </v>
      </c>
    </row>
    <row r="4779" spans="5:11" x14ac:dyDescent="0.25">
      <c r="E4779" s="25" t="str">
        <f t="shared" si="296"/>
        <v xml:space="preserve"> </v>
      </c>
      <c r="I4779" s="26" t="str">
        <f t="shared" si="297"/>
        <v xml:space="preserve"> </v>
      </c>
      <c r="J4779" s="27" t="str">
        <f t="shared" si="298"/>
        <v/>
      </c>
      <c r="K4779" s="26" t="str">
        <f t="shared" si="299"/>
        <v xml:space="preserve"> </v>
      </c>
    </row>
    <row r="4780" spans="5:11" x14ac:dyDescent="0.25">
      <c r="E4780" s="25" t="str">
        <f t="shared" si="296"/>
        <v xml:space="preserve"> </v>
      </c>
      <c r="I4780" s="26" t="str">
        <f t="shared" si="297"/>
        <v xml:space="preserve"> </v>
      </c>
      <c r="J4780" s="27" t="str">
        <f t="shared" si="298"/>
        <v/>
      </c>
      <c r="K4780" s="26" t="str">
        <f t="shared" si="299"/>
        <v xml:space="preserve"> </v>
      </c>
    </row>
    <row r="4781" spans="5:11" x14ac:dyDescent="0.25">
      <c r="E4781" s="25" t="str">
        <f t="shared" si="296"/>
        <v xml:space="preserve"> </v>
      </c>
      <c r="I4781" s="26" t="str">
        <f t="shared" si="297"/>
        <v xml:space="preserve"> </v>
      </c>
      <c r="J4781" s="27" t="str">
        <f t="shared" si="298"/>
        <v/>
      </c>
      <c r="K4781" s="26" t="str">
        <f t="shared" si="299"/>
        <v xml:space="preserve"> </v>
      </c>
    </row>
    <row r="4782" spans="5:11" x14ac:dyDescent="0.25">
      <c r="E4782" s="25" t="str">
        <f t="shared" si="296"/>
        <v xml:space="preserve"> </v>
      </c>
      <c r="I4782" s="26" t="str">
        <f t="shared" si="297"/>
        <v xml:space="preserve"> </v>
      </c>
      <c r="J4782" s="27" t="str">
        <f t="shared" si="298"/>
        <v/>
      </c>
      <c r="K4782" s="26" t="str">
        <f t="shared" si="299"/>
        <v xml:space="preserve"> </v>
      </c>
    </row>
    <row r="4783" spans="5:11" x14ac:dyDescent="0.25">
      <c r="E4783" s="25" t="str">
        <f t="shared" si="296"/>
        <v xml:space="preserve"> </v>
      </c>
      <c r="I4783" s="26" t="str">
        <f t="shared" si="297"/>
        <v xml:space="preserve"> </v>
      </c>
      <c r="J4783" s="27" t="str">
        <f t="shared" si="298"/>
        <v/>
      </c>
      <c r="K4783" s="26" t="str">
        <f t="shared" si="299"/>
        <v xml:space="preserve"> </v>
      </c>
    </row>
    <row r="4784" spans="5:11" x14ac:dyDescent="0.25">
      <c r="E4784" s="25" t="str">
        <f t="shared" si="296"/>
        <v xml:space="preserve"> </v>
      </c>
      <c r="I4784" s="26" t="str">
        <f t="shared" si="297"/>
        <v xml:space="preserve"> </v>
      </c>
      <c r="J4784" s="27" t="str">
        <f t="shared" si="298"/>
        <v/>
      </c>
      <c r="K4784" s="26" t="str">
        <f t="shared" si="299"/>
        <v xml:space="preserve"> </v>
      </c>
    </row>
    <row r="4785" spans="5:11" x14ac:dyDescent="0.25">
      <c r="E4785" s="25" t="str">
        <f t="shared" si="296"/>
        <v xml:space="preserve"> </v>
      </c>
      <c r="I4785" s="26" t="str">
        <f t="shared" si="297"/>
        <v xml:space="preserve"> </v>
      </c>
      <c r="J4785" s="27" t="str">
        <f t="shared" si="298"/>
        <v/>
      </c>
      <c r="K4785" s="26" t="str">
        <f t="shared" si="299"/>
        <v xml:space="preserve"> </v>
      </c>
    </row>
    <row r="4786" spans="5:11" x14ac:dyDescent="0.25">
      <c r="E4786" s="25" t="str">
        <f t="shared" si="296"/>
        <v xml:space="preserve"> </v>
      </c>
      <c r="I4786" s="26" t="str">
        <f t="shared" si="297"/>
        <v xml:space="preserve"> </v>
      </c>
      <c r="J4786" s="27" t="str">
        <f t="shared" si="298"/>
        <v/>
      </c>
      <c r="K4786" s="26" t="str">
        <f t="shared" si="299"/>
        <v xml:space="preserve"> </v>
      </c>
    </row>
    <row r="4787" spans="5:11" x14ac:dyDescent="0.25">
      <c r="E4787" s="25" t="str">
        <f t="shared" si="296"/>
        <v xml:space="preserve"> </v>
      </c>
      <c r="I4787" s="26" t="str">
        <f t="shared" si="297"/>
        <v xml:space="preserve"> </v>
      </c>
      <c r="J4787" s="27" t="str">
        <f t="shared" si="298"/>
        <v/>
      </c>
      <c r="K4787" s="26" t="str">
        <f t="shared" si="299"/>
        <v xml:space="preserve"> </v>
      </c>
    </row>
    <row r="4788" spans="5:11" x14ac:dyDescent="0.25">
      <c r="E4788" s="25" t="str">
        <f t="shared" si="296"/>
        <v xml:space="preserve"> </v>
      </c>
      <c r="I4788" s="26" t="str">
        <f t="shared" si="297"/>
        <v xml:space="preserve"> </v>
      </c>
      <c r="J4788" s="27" t="str">
        <f t="shared" si="298"/>
        <v/>
      </c>
      <c r="K4788" s="26" t="str">
        <f t="shared" si="299"/>
        <v xml:space="preserve"> </v>
      </c>
    </row>
    <row r="4789" spans="5:11" x14ac:dyDescent="0.25">
      <c r="E4789" s="25" t="str">
        <f t="shared" si="296"/>
        <v xml:space="preserve"> </v>
      </c>
      <c r="I4789" s="26" t="str">
        <f t="shared" si="297"/>
        <v xml:space="preserve"> </v>
      </c>
      <c r="J4789" s="27" t="str">
        <f t="shared" si="298"/>
        <v/>
      </c>
      <c r="K4789" s="26" t="str">
        <f t="shared" si="299"/>
        <v xml:space="preserve"> </v>
      </c>
    </row>
    <row r="4790" spans="5:11" x14ac:dyDescent="0.25">
      <c r="E4790" s="25" t="str">
        <f t="shared" si="296"/>
        <v xml:space="preserve"> </v>
      </c>
      <c r="I4790" s="26" t="str">
        <f t="shared" si="297"/>
        <v xml:space="preserve"> </v>
      </c>
      <c r="J4790" s="27" t="str">
        <f t="shared" si="298"/>
        <v/>
      </c>
      <c r="K4790" s="26" t="str">
        <f t="shared" si="299"/>
        <v xml:space="preserve"> </v>
      </c>
    </row>
    <row r="4791" spans="5:11" x14ac:dyDescent="0.25">
      <c r="E4791" s="25" t="str">
        <f t="shared" si="296"/>
        <v xml:space="preserve"> </v>
      </c>
      <c r="I4791" s="26" t="str">
        <f t="shared" si="297"/>
        <v xml:space="preserve"> </v>
      </c>
      <c r="J4791" s="27" t="str">
        <f t="shared" si="298"/>
        <v/>
      </c>
      <c r="K4791" s="26" t="str">
        <f t="shared" si="299"/>
        <v xml:space="preserve"> </v>
      </c>
    </row>
    <row r="4792" spans="5:11" x14ac:dyDescent="0.25">
      <c r="E4792" s="25" t="str">
        <f t="shared" si="296"/>
        <v xml:space="preserve"> </v>
      </c>
      <c r="I4792" s="26" t="str">
        <f t="shared" si="297"/>
        <v xml:space="preserve"> </v>
      </c>
      <c r="J4792" s="27" t="str">
        <f t="shared" si="298"/>
        <v/>
      </c>
      <c r="K4792" s="26" t="str">
        <f t="shared" si="299"/>
        <v xml:space="preserve"> </v>
      </c>
    </row>
    <row r="4793" spans="5:11" x14ac:dyDescent="0.25">
      <c r="E4793" s="25" t="str">
        <f t="shared" si="296"/>
        <v xml:space="preserve"> </v>
      </c>
      <c r="I4793" s="26" t="str">
        <f t="shared" si="297"/>
        <v xml:space="preserve"> </v>
      </c>
      <c r="J4793" s="27" t="str">
        <f t="shared" si="298"/>
        <v/>
      </c>
      <c r="K4793" s="26" t="str">
        <f t="shared" si="299"/>
        <v xml:space="preserve"> </v>
      </c>
    </row>
    <row r="4794" spans="5:11" x14ac:dyDescent="0.25">
      <c r="E4794" s="25" t="str">
        <f t="shared" si="296"/>
        <v xml:space="preserve"> </v>
      </c>
      <c r="I4794" s="26" t="str">
        <f t="shared" si="297"/>
        <v xml:space="preserve"> </v>
      </c>
      <c r="J4794" s="27" t="str">
        <f t="shared" si="298"/>
        <v/>
      </c>
      <c r="K4794" s="26" t="str">
        <f t="shared" si="299"/>
        <v xml:space="preserve"> </v>
      </c>
    </row>
    <row r="4795" spans="5:11" x14ac:dyDescent="0.25">
      <c r="E4795" s="25" t="str">
        <f t="shared" si="296"/>
        <v xml:space="preserve"> </v>
      </c>
      <c r="I4795" s="26" t="str">
        <f t="shared" si="297"/>
        <v xml:space="preserve"> </v>
      </c>
      <c r="J4795" s="27" t="str">
        <f t="shared" si="298"/>
        <v/>
      </c>
      <c r="K4795" s="26" t="str">
        <f t="shared" si="299"/>
        <v xml:space="preserve"> </v>
      </c>
    </row>
    <row r="4796" spans="5:11" x14ac:dyDescent="0.25">
      <c r="E4796" s="25" t="str">
        <f t="shared" si="296"/>
        <v xml:space="preserve"> </v>
      </c>
      <c r="I4796" s="26" t="str">
        <f t="shared" si="297"/>
        <v xml:space="preserve"> </v>
      </c>
      <c r="J4796" s="27" t="str">
        <f t="shared" si="298"/>
        <v/>
      </c>
      <c r="K4796" s="26" t="str">
        <f t="shared" si="299"/>
        <v xml:space="preserve"> </v>
      </c>
    </row>
    <row r="4797" spans="5:11" x14ac:dyDescent="0.25">
      <c r="E4797" s="25" t="str">
        <f t="shared" si="296"/>
        <v xml:space="preserve"> </v>
      </c>
      <c r="I4797" s="26" t="str">
        <f t="shared" si="297"/>
        <v xml:space="preserve"> </v>
      </c>
      <c r="J4797" s="27" t="str">
        <f t="shared" si="298"/>
        <v/>
      </c>
      <c r="K4797" s="26" t="str">
        <f t="shared" si="299"/>
        <v xml:space="preserve"> </v>
      </c>
    </row>
    <row r="4798" spans="5:11" x14ac:dyDescent="0.25">
      <c r="E4798" s="25" t="str">
        <f t="shared" si="296"/>
        <v xml:space="preserve"> </v>
      </c>
      <c r="I4798" s="26" t="str">
        <f t="shared" si="297"/>
        <v xml:space="preserve"> </v>
      </c>
      <c r="J4798" s="27" t="str">
        <f t="shared" si="298"/>
        <v/>
      </c>
      <c r="K4798" s="26" t="str">
        <f t="shared" si="299"/>
        <v xml:space="preserve"> </v>
      </c>
    </row>
    <row r="4799" spans="5:11" x14ac:dyDescent="0.25">
      <c r="E4799" s="25" t="str">
        <f t="shared" si="296"/>
        <v xml:space="preserve"> </v>
      </c>
      <c r="I4799" s="26" t="str">
        <f t="shared" si="297"/>
        <v xml:space="preserve"> </v>
      </c>
      <c r="J4799" s="27" t="str">
        <f t="shared" si="298"/>
        <v/>
      </c>
      <c r="K4799" s="26" t="str">
        <f t="shared" si="299"/>
        <v xml:space="preserve"> </v>
      </c>
    </row>
    <row r="4800" spans="5:11" x14ac:dyDescent="0.25">
      <c r="E4800" s="25" t="str">
        <f t="shared" si="296"/>
        <v xml:space="preserve"> </v>
      </c>
      <c r="I4800" s="26" t="str">
        <f t="shared" si="297"/>
        <v xml:space="preserve"> </v>
      </c>
      <c r="J4800" s="27" t="str">
        <f t="shared" si="298"/>
        <v/>
      </c>
      <c r="K4800" s="26" t="str">
        <f t="shared" si="299"/>
        <v xml:space="preserve"> </v>
      </c>
    </row>
    <row r="4801" spans="5:11" x14ac:dyDescent="0.25">
      <c r="E4801" s="25" t="str">
        <f t="shared" si="296"/>
        <v xml:space="preserve"> </v>
      </c>
      <c r="I4801" s="26" t="str">
        <f t="shared" si="297"/>
        <v xml:space="preserve"> </v>
      </c>
      <c r="J4801" s="27" t="str">
        <f t="shared" si="298"/>
        <v/>
      </c>
      <c r="K4801" s="26" t="str">
        <f t="shared" si="299"/>
        <v xml:space="preserve"> </v>
      </c>
    </row>
    <row r="4802" spans="5:11" x14ac:dyDescent="0.25">
      <c r="E4802" s="25" t="str">
        <f t="shared" si="296"/>
        <v xml:space="preserve"> </v>
      </c>
      <c r="I4802" s="26" t="str">
        <f t="shared" si="297"/>
        <v xml:space="preserve"> </v>
      </c>
      <c r="J4802" s="27" t="str">
        <f t="shared" si="298"/>
        <v/>
      </c>
      <c r="K4802" s="26" t="str">
        <f t="shared" si="299"/>
        <v xml:space="preserve"> </v>
      </c>
    </row>
    <row r="4803" spans="5:11" x14ac:dyDescent="0.25">
      <c r="E4803" s="25" t="str">
        <f t="shared" ref="E4803:E4866" si="300">IF(COUNT(D4803),IF(D4803&gt;=60,"Strength",IF(D4803&gt;=41,"Typical",IF(D4803&gt;=28,"Need")))," ")</f>
        <v xml:space="preserve"> </v>
      </c>
      <c r="I4803" s="26" t="str">
        <f t="shared" ref="I4803:I4866" si="301">IF(COUNT(H4803),IF(H4803&gt;=60,"Strength",IF(H4803&gt;=41,"Typical",IF(H4803&gt;=28,"Need")))," ")</f>
        <v xml:space="preserve"> </v>
      </c>
      <c r="J4803" s="27" t="str">
        <f t="shared" ref="J4803:J4866" si="302">IF(H4803="","",H4803-D4803)</f>
        <v/>
      </c>
      <c r="K4803" s="26" t="str">
        <f t="shared" ref="K4803:K4866" si="303">IF(COUNT(J4803),IF((J4803)&gt;=8,"Large Positive",IF((J4803)&gt;=5,"Medium Positive",IF((J4803)&gt;=2,"Small Positive",IF((J4803)&gt;=0,"No change",IF((J4803)&lt;=-8,"Large Negative",IF((J4803)&lt;=-5,"Medium Negative",IF((J4803)&lt;=-2,"Small Negative",IF((J4803)&lt;=0,"No change"))))))))," ")</f>
        <v xml:space="preserve"> </v>
      </c>
    </row>
    <row r="4804" spans="5:11" x14ac:dyDescent="0.25">
      <c r="E4804" s="25" t="str">
        <f t="shared" si="300"/>
        <v xml:space="preserve"> </v>
      </c>
      <c r="I4804" s="26" t="str">
        <f t="shared" si="301"/>
        <v xml:space="preserve"> </v>
      </c>
      <c r="J4804" s="27" t="str">
        <f t="shared" si="302"/>
        <v/>
      </c>
      <c r="K4804" s="26" t="str">
        <f t="shared" si="303"/>
        <v xml:space="preserve"> </v>
      </c>
    </row>
    <row r="4805" spans="5:11" x14ac:dyDescent="0.25">
      <c r="E4805" s="25" t="str">
        <f t="shared" si="300"/>
        <v xml:space="preserve"> </v>
      </c>
      <c r="I4805" s="26" t="str">
        <f t="shared" si="301"/>
        <v xml:space="preserve"> </v>
      </c>
      <c r="J4805" s="27" t="str">
        <f t="shared" si="302"/>
        <v/>
      </c>
      <c r="K4805" s="26" t="str">
        <f t="shared" si="303"/>
        <v xml:space="preserve"> </v>
      </c>
    </row>
    <row r="4806" spans="5:11" x14ac:dyDescent="0.25">
      <c r="E4806" s="25" t="str">
        <f t="shared" si="300"/>
        <v xml:space="preserve"> </v>
      </c>
      <c r="I4806" s="26" t="str">
        <f t="shared" si="301"/>
        <v xml:space="preserve"> </v>
      </c>
      <c r="J4806" s="27" t="str">
        <f t="shared" si="302"/>
        <v/>
      </c>
      <c r="K4806" s="26" t="str">
        <f t="shared" si="303"/>
        <v xml:space="preserve"> </v>
      </c>
    </row>
    <row r="4807" spans="5:11" x14ac:dyDescent="0.25">
      <c r="E4807" s="25" t="str">
        <f t="shared" si="300"/>
        <v xml:space="preserve"> </v>
      </c>
      <c r="I4807" s="26" t="str">
        <f t="shared" si="301"/>
        <v xml:space="preserve"> </v>
      </c>
      <c r="J4807" s="27" t="str">
        <f t="shared" si="302"/>
        <v/>
      </c>
      <c r="K4807" s="26" t="str">
        <f t="shared" si="303"/>
        <v xml:space="preserve"> </v>
      </c>
    </row>
    <row r="4808" spans="5:11" x14ac:dyDescent="0.25">
      <c r="E4808" s="25" t="str">
        <f t="shared" si="300"/>
        <v xml:space="preserve"> </v>
      </c>
      <c r="I4808" s="26" t="str">
        <f t="shared" si="301"/>
        <v xml:space="preserve"> </v>
      </c>
      <c r="J4808" s="27" t="str">
        <f t="shared" si="302"/>
        <v/>
      </c>
      <c r="K4808" s="26" t="str">
        <f t="shared" si="303"/>
        <v xml:space="preserve"> </v>
      </c>
    </row>
    <row r="4809" spans="5:11" x14ac:dyDescent="0.25">
      <c r="E4809" s="25" t="str">
        <f t="shared" si="300"/>
        <v xml:space="preserve"> </v>
      </c>
      <c r="I4809" s="26" t="str">
        <f t="shared" si="301"/>
        <v xml:space="preserve"> </v>
      </c>
      <c r="J4809" s="27" t="str">
        <f t="shared" si="302"/>
        <v/>
      </c>
      <c r="K4809" s="26" t="str">
        <f t="shared" si="303"/>
        <v xml:space="preserve"> </v>
      </c>
    </row>
    <row r="4810" spans="5:11" x14ac:dyDescent="0.25">
      <c r="E4810" s="25" t="str">
        <f t="shared" si="300"/>
        <v xml:space="preserve"> </v>
      </c>
      <c r="I4810" s="26" t="str">
        <f t="shared" si="301"/>
        <v xml:space="preserve"> </v>
      </c>
      <c r="J4810" s="27" t="str">
        <f t="shared" si="302"/>
        <v/>
      </c>
      <c r="K4810" s="26" t="str">
        <f t="shared" si="303"/>
        <v xml:space="preserve"> </v>
      </c>
    </row>
    <row r="4811" spans="5:11" x14ac:dyDescent="0.25">
      <c r="E4811" s="25" t="str">
        <f t="shared" si="300"/>
        <v xml:space="preserve"> </v>
      </c>
      <c r="I4811" s="26" t="str">
        <f t="shared" si="301"/>
        <v xml:space="preserve"> </v>
      </c>
      <c r="J4811" s="27" t="str">
        <f t="shared" si="302"/>
        <v/>
      </c>
      <c r="K4811" s="26" t="str">
        <f t="shared" si="303"/>
        <v xml:space="preserve"> </v>
      </c>
    </row>
    <row r="4812" spans="5:11" x14ac:dyDescent="0.25">
      <c r="E4812" s="25" t="str">
        <f t="shared" si="300"/>
        <v xml:space="preserve"> </v>
      </c>
      <c r="I4812" s="26" t="str">
        <f t="shared" si="301"/>
        <v xml:space="preserve"> </v>
      </c>
      <c r="J4812" s="27" t="str">
        <f t="shared" si="302"/>
        <v/>
      </c>
      <c r="K4812" s="26" t="str">
        <f t="shared" si="303"/>
        <v xml:space="preserve"> </v>
      </c>
    </row>
    <row r="4813" spans="5:11" x14ac:dyDescent="0.25">
      <c r="E4813" s="25" t="str">
        <f t="shared" si="300"/>
        <v xml:space="preserve"> </v>
      </c>
      <c r="I4813" s="26" t="str">
        <f t="shared" si="301"/>
        <v xml:space="preserve"> </v>
      </c>
      <c r="J4813" s="27" t="str">
        <f t="shared" si="302"/>
        <v/>
      </c>
      <c r="K4813" s="26" t="str">
        <f t="shared" si="303"/>
        <v xml:space="preserve"> </v>
      </c>
    </row>
    <row r="4814" spans="5:11" x14ac:dyDescent="0.25">
      <c r="E4814" s="25" t="str">
        <f t="shared" si="300"/>
        <v xml:space="preserve"> </v>
      </c>
      <c r="I4814" s="26" t="str">
        <f t="shared" si="301"/>
        <v xml:space="preserve"> </v>
      </c>
      <c r="J4814" s="27" t="str">
        <f t="shared" si="302"/>
        <v/>
      </c>
      <c r="K4814" s="26" t="str">
        <f t="shared" si="303"/>
        <v xml:space="preserve"> </v>
      </c>
    </row>
    <row r="4815" spans="5:11" x14ac:dyDescent="0.25">
      <c r="E4815" s="25" t="str">
        <f t="shared" si="300"/>
        <v xml:space="preserve"> </v>
      </c>
      <c r="I4815" s="26" t="str">
        <f t="shared" si="301"/>
        <v xml:space="preserve"> </v>
      </c>
      <c r="J4815" s="27" t="str">
        <f t="shared" si="302"/>
        <v/>
      </c>
      <c r="K4815" s="26" t="str">
        <f t="shared" si="303"/>
        <v xml:space="preserve"> </v>
      </c>
    </row>
    <row r="4816" spans="5:11" x14ac:dyDescent="0.25">
      <c r="E4816" s="25" t="str">
        <f t="shared" si="300"/>
        <v xml:space="preserve"> </v>
      </c>
      <c r="I4816" s="26" t="str">
        <f t="shared" si="301"/>
        <v xml:space="preserve"> </v>
      </c>
      <c r="J4816" s="27" t="str">
        <f t="shared" si="302"/>
        <v/>
      </c>
      <c r="K4816" s="26" t="str">
        <f t="shared" si="303"/>
        <v xml:space="preserve"> </v>
      </c>
    </row>
    <row r="4817" spans="5:11" x14ac:dyDescent="0.25">
      <c r="E4817" s="25" t="str">
        <f t="shared" si="300"/>
        <v xml:space="preserve"> </v>
      </c>
      <c r="I4817" s="26" t="str">
        <f t="shared" si="301"/>
        <v xml:space="preserve"> </v>
      </c>
      <c r="J4817" s="27" t="str">
        <f t="shared" si="302"/>
        <v/>
      </c>
      <c r="K4817" s="26" t="str">
        <f t="shared" si="303"/>
        <v xml:space="preserve"> </v>
      </c>
    </row>
    <row r="4818" spans="5:11" x14ac:dyDescent="0.25">
      <c r="E4818" s="25" t="str">
        <f t="shared" si="300"/>
        <v xml:space="preserve"> </v>
      </c>
      <c r="I4818" s="26" t="str">
        <f t="shared" si="301"/>
        <v xml:space="preserve"> </v>
      </c>
      <c r="J4818" s="27" t="str">
        <f t="shared" si="302"/>
        <v/>
      </c>
      <c r="K4818" s="26" t="str">
        <f t="shared" si="303"/>
        <v xml:space="preserve"> </v>
      </c>
    </row>
    <row r="4819" spans="5:11" x14ac:dyDescent="0.25">
      <c r="E4819" s="25" t="str">
        <f t="shared" si="300"/>
        <v xml:space="preserve"> </v>
      </c>
      <c r="I4819" s="26" t="str">
        <f t="shared" si="301"/>
        <v xml:space="preserve"> </v>
      </c>
      <c r="J4819" s="27" t="str">
        <f t="shared" si="302"/>
        <v/>
      </c>
      <c r="K4819" s="26" t="str">
        <f t="shared" si="303"/>
        <v xml:space="preserve"> </v>
      </c>
    </row>
    <row r="4820" spans="5:11" x14ac:dyDescent="0.25">
      <c r="E4820" s="25" t="str">
        <f t="shared" si="300"/>
        <v xml:space="preserve"> </v>
      </c>
      <c r="I4820" s="26" t="str">
        <f t="shared" si="301"/>
        <v xml:space="preserve"> </v>
      </c>
      <c r="J4820" s="27" t="str">
        <f t="shared" si="302"/>
        <v/>
      </c>
      <c r="K4820" s="26" t="str">
        <f t="shared" si="303"/>
        <v xml:space="preserve"> </v>
      </c>
    </row>
    <row r="4821" spans="5:11" x14ac:dyDescent="0.25">
      <c r="E4821" s="25" t="str">
        <f t="shared" si="300"/>
        <v xml:space="preserve"> </v>
      </c>
      <c r="I4821" s="26" t="str">
        <f t="shared" si="301"/>
        <v xml:space="preserve"> </v>
      </c>
      <c r="J4821" s="27" t="str">
        <f t="shared" si="302"/>
        <v/>
      </c>
      <c r="K4821" s="26" t="str">
        <f t="shared" si="303"/>
        <v xml:space="preserve"> </v>
      </c>
    </row>
    <row r="4822" spans="5:11" x14ac:dyDescent="0.25">
      <c r="E4822" s="25" t="str">
        <f t="shared" si="300"/>
        <v xml:space="preserve"> </v>
      </c>
      <c r="I4822" s="26" t="str">
        <f t="shared" si="301"/>
        <v xml:space="preserve"> </v>
      </c>
      <c r="J4822" s="27" t="str">
        <f t="shared" si="302"/>
        <v/>
      </c>
      <c r="K4822" s="26" t="str">
        <f t="shared" si="303"/>
        <v xml:space="preserve"> </v>
      </c>
    </row>
    <row r="4823" spans="5:11" x14ac:dyDescent="0.25">
      <c r="E4823" s="25" t="str">
        <f t="shared" si="300"/>
        <v xml:space="preserve"> </v>
      </c>
      <c r="I4823" s="26" t="str">
        <f t="shared" si="301"/>
        <v xml:space="preserve"> </v>
      </c>
      <c r="J4823" s="27" t="str">
        <f t="shared" si="302"/>
        <v/>
      </c>
      <c r="K4823" s="26" t="str">
        <f t="shared" si="303"/>
        <v xml:space="preserve"> </v>
      </c>
    </row>
    <row r="4824" spans="5:11" x14ac:dyDescent="0.25">
      <c r="E4824" s="25" t="str">
        <f t="shared" si="300"/>
        <v xml:space="preserve"> </v>
      </c>
      <c r="I4824" s="26" t="str">
        <f t="shared" si="301"/>
        <v xml:space="preserve"> </v>
      </c>
      <c r="J4824" s="27" t="str">
        <f t="shared" si="302"/>
        <v/>
      </c>
      <c r="K4824" s="26" t="str">
        <f t="shared" si="303"/>
        <v xml:space="preserve"> </v>
      </c>
    </row>
    <row r="4825" spans="5:11" x14ac:dyDescent="0.25">
      <c r="E4825" s="25" t="str">
        <f t="shared" si="300"/>
        <v xml:space="preserve"> </v>
      </c>
      <c r="I4825" s="26" t="str">
        <f t="shared" si="301"/>
        <v xml:space="preserve"> </v>
      </c>
      <c r="J4825" s="27" t="str">
        <f t="shared" si="302"/>
        <v/>
      </c>
      <c r="K4825" s="26" t="str">
        <f t="shared" si="303"/>
        <v xml:space="preserve"> </v>
      </c>
    </row>
    <row r="4826" spans="5:11" x14ac:dyDescent="0.25">
      <c r="E4826" s="25" t="str">
        <f t="shared" si="300"/>
        <v xml:space="preserve"> </v>
      </c>
      <c r="I4826" s="26" t="str">
        <f t="shared" si="301"/>
        <v xml:space="preserve"> </v>
      </c>
      <c r="J4826" s="27" t="str">
        <f t="shared" si="302"/>
        <v/>
      </c>
      <c r="K4826" s="26" t="str">
        <f t="shared" si="303"/>
        <v xml:space="preserve"> </v>
      </c>
    </row>
    <row r="4827" spans="5:11" x14ac:dyDescent="0.25">
      <c r="E4827" s="25" t="str">
        <f t="shared" si="300"/>
        <v xml:space="preserve"> </v>
      </c>
      <c r="I4827" s="26" t="str">
        <f t="shared" si="301"/>
        <v xml:space="preserve"> </v>
      </c>
      <c r="J4827" s="27" t="str">
        <f t="shared" si="302"/>
        <v/>
      </c>
      <c r="K4827" s="26" t="str">
        <f t="shared" si="303"/>
        <v xml:space="preserve"> </v>
      </c>
    </row>
    <row r="4828" spans="5:11" x14ac:dyDescent="0.25">
      <c r="E4828" s="25" t="str">
        <f t="shared" si="300"/>
        <v xml:space="preserve"> </v>
      </c>
      <c r="I4828" s="26" t="str">
        <f t="shared" si="301"/>
        <v xml:space="preserve"> </v>
      </c>
      <c r="J4828" s="27" t="str">
        <f t="shared" si="302"/>
        <v/>
      </c>
      <c r="K4828" s="26" t="str">
        <f t="shared" si="303"/>
        <v xml:space="preserve"> </v>
      </c>
    </row>
    <row r="4829" spans="5:11" x14ac:dyDescent="0.25">
      <c r="E4829" s="25" t="str">
        <f t="shared" si="300"/>
        <v xml:space="preserve"> </v>
      </c>
      <c r="I4829" s="26" t="str">
        <f t="shared" si="301"/>
        <v xml:space="preserve"> </v>
      </c>
      <c r="J4829" s="27" t="str">
        <f t="shared" si="302"/>
        <v/>
      </c>
      <c r="K4829" s="26" t="str">
        <f t="shared" si="303"/>
        <v xml:space="preserve"> </v>
      </c>
    </row>
    <row r="4830" spans="5:11" x14ac:dyDescent="0.25">
      <c r="E4830" s="25" t="str">
        <f t="shared" si="300"/>
        <v xml:space="preserve"> </v>
      </c>
      <c r="I4830" s="26" t="str">
        <f t="shared" si="301"/>
        <v xml:space="preserve"> </v>
      </c>
      <c r="J4830" s="27" t="str">
        <f t="shared" si="302"/>
        <v/>
      </c>
      <c r="K4830" s="26" t="str">
        <f t="shared" si="303"/>
        <v xml:space="preserve"> </v>
      </c>
    </row>
    <row r="4831" spans="5:11" x14ac:dyDescent="0.25">
      <c r="E4831" s="25" t="str">
        <f t="shared" si="300"/>
        <v xml:space="preserve"> </v>
      </c>
      <c r="I4831" s="26" t="str">
        <f t="shared" si="301"/>
        <v xml:space="preserve"> </v>
      </c>
      <c r="J4831" s="27" t="str">
        <f t="shared" si="302"/>
        <v/>
      </c>
      <c r="K4831" s="26" t="str">
        <f t="shared" si="303"/>
        <v xml:space="preserve"> </v>
      </c>
    </row>
    <row r="4832" spans="5:11" x14ac:dyDescent="0.25">
      <c r="E4832" s="25" t="str">
        <f t="shared" si="300"/>
        <v xml:space="preserve"> </v>
      </c>
      <c r="I4832" s="26" t="str">
        <f t="shared" si="301"/>
        <v xml:space="preserve"> </v>
      </c>
      <c r="J4832" s="27" t="str">
        <f t="shared" si="302"/>
        <v/>
      </c>
      <c r="K4832" s="26" t="str">
        <f t="shared" si="303"/>
        <v xml:space="preserve"> </v>
      </c>
    </row>
    <row r="4833" spans="5:11" x14ac:dyDescent="0.25">
      <c r="E4833" s="25" t="str">
        <f t="shared" si="300"/>
        <v xml:space="preserve"> </v>
      </c>
      <c r="I4833" s="26" t="str">
        <f t="shared" si="301"/>
        <v xml:space="preserve"> </v>
      </c>
      <c r="J4833" s="27" t="str">
        <f t="shared" si="302"/>
        <v/>
      </c>
      <c r="K4833" s="26" t="str">
        <f t="shared" si="303"/>
        <v xml:space="preserve"> </v>
      </c>
    </row>
    <row r="4834" spans="5:11" x14ac:dyDescent="0.25">
      <c r="E4834" s="25" t="str">
        <f t="shared" si="300"/>
        <v xml:space="preserve"> </v>
      </c>
      <c r="I4834" s="26" t="str">
        <f t="shared" si="301"/>
        <v xml:space="preserve"> </v>
      </c>
      <c r="J4834" s="27" t="str">
        <f t="shared" si="302"/>
        <v/>
      </c>
      <c r="K4834" s="26" t="str">
        <f t="shared" si="303"/>
        <v xml:space="preserve"> </v>
      </c>
    </row>
    <row r="4835" spans="5:11" x14ac:dyDescent="0.25">
      <c r="E4835" s="25" t="str">
        <f t="shared" si="300"/>
        <v xml:space="preserve"> </v>
      </c>
      <c r="I4835" s="26" t="str">
        <f t="shared" si="301"/>
        <v xml:space="preserve"> </v>
      </c>
      <c r="J4835" s="27" t="str">
        <f t="shared" si="302"/>
        <v/>
      </c>
      <c r="K4835" s="26" t="str">
        <f t="shared" si="303"/>
        <v xml:space="preserve"> </v>
      </c>
    </row>
    <row r="4836" spans="5:11" x14ac:dyDescent="0.25">
      <c r="E4836" s="25" t="str">
        <f t="shared" si="300"/>
        <v xml:space="preserve"> </v>
      </c>
      <c r="I4836" s="26" t="str">
        <f t="shared" si="301"/>
        <v xml:space="preserve"> </v>
      </c>
      <c r="J4836" s="27" t="str">
        <f t="shared" si="302"/>
        <v/>
      </c>
      <c r="K4836" s="26" t="str">
        <f t="shared" si="303"/>
        <v xml:space="preserve"> </v>
      </c>
    </row>
    <row r="4837" spans="5:11" x14ac:dyDescent="0.25">
      <c r="E4837" s="25" t="str">
        <f t="shared" si="300"/>
        <v xml:space="preserve"> </v>
      </c>
      <c r="I4837" s="26" t="str">
        <f t="shared" si="301"/>
        <v xml:space="preserve"> </v>
      </c>
      <c r="J4837" s="27" t="str">
        <f t="shared" si="302"/>
        <v/>
      </c>
      <c r="K4837" s="26" t="str">
        <f t="shared" si="303"/>
        <v xml:space="preserve"> </v>
      </c>
    </row>
    <row r="4838" spans="5:11" x14ac:dyDescent="0.25">
      <c r="E4838" s="25" t="str">
        <f t="shared" si="300"/>
        <v xml:space="preserve"> </v>
      </c>
      <c r="I4838" s="26" t="str">
        <f t="shared" si="301"/>
        <v xml:space="preserve"> </v>
      </c>
      <c r="J4838" s="27" t="str">
        <f t="shared" si="302"/>
        <v/>
      </c>
      <c r="K4838" s="26" t="str">
        <f t="shared" si="303"/>
        <v xml:space="preserve"> </v>
      </c>
    </row>
    <row r="4839" spans="5:11" x14ac:dyDescent="0.25">
      <c r="E4839" s="25" t="str">
        <f t="shared" si="300"/>
        <v xml:space="preserve"> </v>
      </c>
      <c r="I4839" s="26" t="str">
        <f t="shared" si="301"/>
        <v xml:space="preserve"> </v>
      </c>
      <c r="J4839" s="27" t="str">
        <f t="shared" si="302"/>
        <v/>
      </c>
      <c r="K4839" s="26" t="str">
        <f t="shared" si="303"/>
        <v xml:space="preserve"> </v>
      </c>
    </row>
    <row r="4840" spans="5:11" x14ac:dyDescent="0.25">
      <c r="E4840" s="25" t="str">
        <f t="shared" si="300"/>
        <v xml:space="preserve"> </v>
      </c>
      <c r="I4840" s="26" t="str">
        <f t="shared" si="301"/>
        <v xml:space="preserve"> </v>
      </c>
      <c r="J4840" s="27" t="str">
        <f t="shared" si="302"/>
        <v/>
      </c>
      <c r="K4840" s="26" t="str">
        <f t="shared" si="303"/>
        <v xml:space="preserve"> </v>
      </c>
    </row>
    <row r="4841" spans="5:11" x14ac:dyDescent="0.25">
      <c r="E4841" s="25" t="str">
        <f t="shared" si="300"/>
        <v xml:space="preserve"> </v>
      </c>
      <c r="I4841" s="26" t="str">
        <f t="shared" si="301"/>
        <v xml:space="preserve"> </v>
      </c>
      <c r="J4841" s="27" t="str">
        <f t="shared" si="302"/>
        <v/>
      </c>
      <c r="K4841" s="26" t="str">
        <f t="shared" si="303"/>
        <v xml:space="preserve"> </v>
      </c>
    </row>
    <row r="4842" spans="5:11" x14ac:dyDescent="0.25">
      <c r="E4842" s="25" t="str">
        <f t="shared" si="300"/>
        <v xml:space="preserve"> </v>
      </c>
      <c r="I4842" s="26" t="str">
        <f t="shared" si="301"/>
        <v xml:space="preserve"> </v>
      </c>
      <c r="J4842" s="27" t="str">
        <f t="shared" si="302"/>
        <v/>
      </c>
      <c r="K4842" s="26" t="str">
        <f t="shared" si="303"/>
        <v xml:space="preserve"> </v>
      </c>
    </row>
    <row r="4843" spans="5:11" x14ac:dyDescent="0.25">
      <c r="E4843" s="25" t="str">
        <f t="shared" si="300"/>
        <v xml:space="preserve"> </v>
      </c>
      <c r="I4843" s="26" t="str">
        <f t="shared" si="301"/>
        <v xml:space="preserve"> </v>
      </c>
      <c r="J4843" s="27" t="str">
        <f t="shared" si="302"/>
        <v/>
      </c>
      <c r="K4843" s="26" t="str">
        <f t="shared" si="303"/>
        <v xml:space="preserve"> </v>
      </c>
    </row>
    <row r="4844" spans="5:11" x14ac:dyDescent="0.25">
      <c r="E4844" s="25" t="str">
        <f t="shared" si="300"/>
        <v xml:space="preserve"> </v>
      </c>
      <c r="I4844" s="26" t="str">
        <f t="shared" si="301"/>
        <v xml:space="preserve"> </v>
      </c>
      <c r="J4844" s="27" t="str">
        <f t="shared" si="302"/>
        <v/>
      </c>
      <c r="K4844" s="26" t="str">
        <f t="shared" si="303"/>
        <v xml:space="preserve"> </v>
      </c>
    </row>
    <row r="4845" spans="5:11" x14ac:dyDescent="0.25">
      <c r="E4845" s="25" t="str">
        <f t="shared" si="300"/>
        <v xml:space="preserve"> </v>
      </c>
      <c r="I4845" s="26" t="str">
        <f t="shared" si="301"/>
        <v xml:space="preserve"> </v>
      </c>
      <c r="J4845" s="27" t="str">
        <f t="shared" si="302"/>
        <v/>
      </c>
      <c r="K4845" s="26" t="str">
        <f t="shared" si="303"/>
        <v xml:space="preserve"> </v>
      </c>
    </row>
    <row r="4846" spans="5:11" x14ac:dyDescent="0.25">
      <c r="E4846" s="25" t="str">
        <f t="shared" si="300"/>
        <v xml:space="preserve"> </v>
      </c>
      <c r="I4846" s="26" t="str">
        <f t="shared" si="301"/>
        <v xml:space="preserve"> </v>
      </c>
      <c r="J4846" s="27" t="str">
        <f t="shared" si="302"/>
        <v/>
      </c>
      <c r="K4846" s="26" t="str">
        <f t="shared" si="303"/>
        <v xml:space="preserve"> </v>
      </c>
    </row>
    <row r="4847" spans="5:11" x14ac:dyDescent="0.25">
      <c r="E4847" s="25" t="str">
        <f t="shared" si="300"/>
        <v xml:space="preserve"> </v>
      </c>
      <c r="I4847" s="26" t="str">
        <f t="shared" si="301"/>
        <v xml:space="preserve"> </v>
      </c>
      <c r="J4847" s="27" t="str">
        <f t="shared" si="302"/>
        <v/>
      </c>
      <c r="K4847" s="26" t="str">
        <f t="shared" si="303"/>
        <v xml:space="preserve"> </v>
      </c>
    </row>
    <row r="4848" spans="5:11" x14ac:dyDescent="0.25">
      <c r="E4848" s="25" t="str">
        <f t="shared" si="300"/>
        <v xml:space="preserve"> </v>
      </c>
      <c r="I4848" s="26" t="str">
        <f t="shared" si="301"/>
        <v xml:space="preserve"> </v>
      </c>
      <c r="J4848" s="27" t="str">
        <f t="shared" si="302"/>
        <v/>
      </c>
      <c r="K4848" s="26" t="str">
        <f t="shared" si="303"/>
        <v xml:space="preserve"> </v>
      </c>
    </row>
    <row r="4849" spans="5:11" x14ac:dyDescent="0.25">
      <c r="E4849" s="25" t="str">
        <f t="shared" si="300"/>
        <v xml:space="preserve"> </v>
      </c>
      <c r="I4849" s="26" t="str">
        <f t="shared" si="301"/>
        <v xml:space="preserve"> </v>
      </c>
      <c r="J4849" s="27" t="str">
        <f t="shared" si="302"/>
        <v/>
      </c>
      <c r="K4849" s="26" t="str">
        <f t="shared" si="303"/>
        <v xml:space="preserve"> </v>
      </c>
    </row>
    <row r="4850" spans="5:11" x14ac:dyDescent="0.25">
      <c r="E4850" s="25" t="str">
        <f t="shared" si="300"/>
        <v xml:space="preserve"> </v>
      </c>
      <c r="I4850" s="26" t="str">
        <f t="shared" si="301"/>
        <v xml:space="preserve"> </v>
      </c>
      <c r="J4850" s="27" t="str">
        <f t="shared" si="302"/>
        <v/>
      </c>
      <c r="K4850" s="26" t="str">
        <f t="shared" si="303"/>
        <v xml:space="preserve"> </v>
      </c>
    </row>
    <row r="4851" spans="5:11" x14ac:dyDescent="0.25">
      <c r="E4851" s="25" t="str">
        <f t="shared" si="300"/>
        <v xml:space="preserve"> </v>
      </c>
      <c r="I4851" s="26" t="str">
        <f t="shared" si="301"/>
        <v xml:space="preserve"> </v>
      </c>
      <c r="J4851" s="27" t="str">
        <f t="shared" si="302"/>
        <v/>
      </c>
      <c r="K4851" s="26" t="str">
        <f t="shared" si="303"/>
        <v xml:space="preserve"> </v>
      </c>
    </row>
    <row r="4852" spans="5:11" x14ac:dyDescent="0.25">
      <c r="E4852" s="25" t="str">
        <f t="shared" si="300"/>
        <v xml:space="preserve"> </v>
      </c>
      <c r="I4852" s="26" t="str">
        <f t="shared" si="301"/>
        <v xml:space="preserve"> </v>
      </c>
      <c r="J4852" s="27" t="str">
        <f t="shared" si="302"/>
        <v/>
      </c>
      <c r="K4852" s="26" t="str">
        <f t="shared" si="303"/>
        <v xml:space="preserve"> </v>
      </c>
    </row>
    <row r="4853" spans="5:11" x14ac:dyDescent="0.25">
      <c r="E4853" s="25" t="str">
        <f t="shared" si="300"/>
        <v xml:space="preserve"> </v>
      </c>
      <c r="I4853" s="26" t="str">
        <f t="shared" si="301"/>
        <v xml:space="preserve"> </v>
      </c>
      <c r="J4853" s="27" t="str">
        <f t="shared" si="302"/>
        <v/>
      </c>
      <c r="K4853" s="26" t="str">
        <f t="shared" si="303"/>
        <v xml:space="preserve"> </v>
      </c>
    </row>
    <row r="4854" spans="5:11" x14ac:dyDescent="0.25">
      <c r="E4854" s="25" t="str">
        <f t="shared" si="300"/>
        <v xml:space="preserve"> </v>
      </c>
      <c r="I4854" s="26" t="str">
        <f t="shared" si="301"/>
        <v xml:space="preserve"> </v>
      </c>
      <c r="J4854" s="27" t="str">
        <f t="shared" si="302"/>
        <v/>
      </c>
      <c r="K4854" s="26" t="str">
        <f t="shared" si="303"/>
        <v xml:space="preserve"> </v>
      </c>
    </row>
    <row r="4855" spans="5:11" x14ac:dyDescent="0.25">
      <c r="E4855" s="25" t="str">
        <f t="shared" si="300"/>
        <v xml:space="preserve"> </v>
      </c>
      <c r="I4855" s="26" t="str">
        <f t="shared" si="301"/>
        <v xml:space="preserve"> </v>
      </c>
      <c r="J4855" s="27" t="str">
        <f t="shared" si="302"/>
        <v/>
      </c>
      <c r="K4855" s="26" t="str">
        <f t="shared" si="303"/>
        <v xml:space="preserve"> </v>
      </c>
    </row>
    <row r="4856" spans="5:11" x14ac:dyDescent="0.25">
      <c r="E4856" s="25" t="str">
        <f t="shared" si="300"/>
        <v xml:space="preserve"> </v>
      </c>
      <c r="I4856" s="26" t="str">
        <f t="shared" si="301"/>
        <v xml:space="preserve"> </v>
      </c>
      <c r="J4856" s="27" t="str">
        <f t="shared" si="302"/>
        <v/>
      </c>
      <c r="K4856" s="26" t="str">
        <f t="shared" si="303"/>
        <v xml:space="preserve"> </v>
      </c>
    </row>
    <row r="4857" spans="5:11" x14ac:dyDescent="0.25">
      <c r="E4857" s="25" t="str">
        <f t="shared" si="300"/>
        <v xml:space="preserve"> </v>
      </c>
      <c r="I4857" s="26" t="str">
        <f t="shared" si="301"/>
        <v xml:space="preserve"> </v>
      </c>
      <c r="J4857" s="27" t="str">
        <f t="shared" si="302"/>
        <v/>
      </c>
      <c r="K4857" s="26" t="str">
        <f t="shared" si="303"/>
        <v xml:space="preserve"> </v>
      </c>
    </row>
    <row r="4858" spans="5:11" x14ac:dyDescent="0.25">
      <c r="E4858" s="25" t="str">
        <f t="shared" si="300"/>
        <v xml:space="preserve"> </v>
      </c>
      <c r="I4858" s="26" t="str">
        <f t="shared" si="301"/>
        <v xml:space="preserve"> </v>
      </c>
      <c r="J4858" s="27" t="str">
        <f t="shared" si="302"/>
        <v/>
      </c>
      <c r="K4858" s="26" t="str">
        <f t="shared" si="303"/>
        <v xml:space="preserve"> </v>
      </c>
    </row>
    <row r="4859" spans="5:11" x14ac:dyDescent="0.25">
      <c r="E4859" s="25" t="str">
        <f t="shared" si="300"/>
        <v xml:space="preserve"> </v>
      </c>
      <c r="I4859" s="26" t="str">
        <f t="shared" si="301"/>
        <v xml:space="preserve"> </v>
      </c>
      <c r="J4859" s="27" t="str">
        <f t="shared" si="302"/>
        <v/>
      </c>
      <c r="K4859" s="26" t="str">
        <f t="shared" si="303"/>
        <v xml:space="preserve"> </v>
      </c>
    </row>
    <row r="4860" spans="5:11" x14ac:dyDescent="0.25">
      <c r="E4860" s="25" t="str">
        <f t="shared" si="300"/>
        <v xml:space="preserve"> </v>
      </c>
      <c r="I4860" s="26" t="str">
        <f t="shared" si="301"/>
        <v xml:space="preserve"> </v>
      </c>
      <c r="J4860" s="27" t="str">
        <f t="shared" si="302"/>
        <v/>
      </c>
      <c r="K4860" s="26" t="str">
        <f t="shared" si="303"/>
        <v xml:space="preserve"> </v>
      </c>
    </row>
    <row r="4861" spans="5:11" x14ac:dyDescent="0.25">
      <c r="E4861" s="25" t="str">
        <f t="shared" si="300"/>
        <v xml:space="preserve"> </v>
      </c>
      <c r="I4861" s="26" t="str">
        <f t="shared" si="301"/>
        <v xml:space="preserve"> </v>
      </c>
      <c r="J4861" s="27" t="str">
        <f t="shared" si="302"/>
        <v/>
      </c>
      <c r="K4861" s="26" t="str">
        <f t="shared" si="303"/>
        <v xml:space="preserve"> </v>
      </c>
    </row>
    <row r="4862" spans="5:11" x14ac:dyDescent="0.25">
      <c r="E4862" s="25" t="str">
        <f t="shared" si="300"/>
        <v xml:space="preserve"> </v>
      </c>
      <c r="I4862" s="26" t="str">
        <f t="shared" si="301"/>
        <v xml:space="preserve"> </v>
      </c>
      <c r="J4862" s="27" t="str">
        <f t="shared" si="302"/>
        <v/>
      </c>
      <c r="K4862" s="26" t="str">
        <f t="shared" si="303"/>
        <v xml:space="preserve"> </v>
      </c>
    </row>
    <row r="4863" spans="5:11" x14ac:dyDescent="0.25">
      <c r="E4863" s="25" t="str">
        <f t="shared" si="300"/>
        <v xml:space="preserve"> </v>
      </c>
      <c r="I4863" s="26" t="str">
        <f t="shared" si="301"/>
        <v xml:space="preserve"> </v>
      </c>
      <c r="J4863" s="27" t="str">
        <f t="shared" si="302"/>
        <v/>
      </c>
      <c r="K4863" s="26" t="str">
        <f t="shared" si="303"/>
        <v xml:space="preserve"> </v>
      </c>
    </row>
    <row r="4864" spans="5:11" x14ac:dyDescent="0.25">
      <c r="E4864" s="25" t="str">
        <f t="shared" si="300"/>
        <v xml:space="preserve"> </v>
      </c>
      <c r="I4864" s="26" t="str">
        <f t="shared" si="301"/>
        <v xml:space="preserve"> </v>
      </c>
      <c r="J4864" s="27" t="str">
        <f t="shared" si="302"/>
        <v/>
      </c>
      <c r="K4864" s="26" t="str">
        <f t="shared" si="303"/>
        <v xml:space="preserve"> </v>
      </c>
    </row>
    <row r="4865" spans="5:11" x14ac:dyDescent="0.25">
      <c r="E4865" s="25" t="str">
        <f t="shared" si="300"/>
        <v xml:space="preserve"> </v>
      </c>
      <c r="I4865" s="26" t="str">
        <f t="shared" si="301"/>
        <v xml:space="preserve"> </v>
      </c>
      <c r="J4865" s="27" t="str">
        <f t="shared" si="302"/>
        <v/>
      </c>
      <c r="K4865" s="26" t="str">
        <f t="shared" si="303"/>
        <v xml:space="preserve"> </v>
      </c>
    </row>
    <row r="4866" spans="5:11" x14ac:dyDescent="0.25">
      <c r="E4866" s="25" t="str">
        <f t="shared" si="300"/>
        <v xml:space="preserve"> </v>
      </c>
      <c r="I4866" s="26" t="str">
        <f t="shared" si="301"/>
        <v xml:space="preserve"> </v>
      </c>
      <c r="J4866" s="27" t="str">
        <f t="shared" si="302"/>
        <v/>
      </c>
      <c r="K4866" s="26" t="str">
        <f t="shared" si="303"/>
        <v xml:space="preserve"> </v>
      </c>
    </row>
    <row r="4867" spans="5:11" x14ac:dyDescent="0.25">
      <c r="E4867" s="25" t="str">
        <f t="shared" ref="E4867:E4930" si="304">IF(COUNT(D4867),IF(D4867&gt;=60,"Strength",IF(D4867&gt;=41,"Typical",IF(D4867&gt;=28,"Need")))," ")</f>
        <v xml:space="preserve"> </v>
      </c>
      <c r="I4867" s="26" t="str">
        <f t="shared" ref="I4867:I4930" si="305">IF(COUNT(H4867),IF(H4867&gt;=60,"Strength",IF(H4867&gt;=41,"Typical",IF(H4867&gt;=28,"Need")))," ")</f>
        <v xml:space="preserve"> </v>
      </c>
      <c r="J4867" s="27" t="str">
        <f t="shared" ref="J4867:J4930" si="306">IF(H4867="","",H4867-D4867)</f>
        <v/>
      </c>
      <c r="K4867" s="26" t="str">
        <f t="shared" ref="K4867:K4930" si="307">IF(COUNT(J4867),IF((J4867)&gt;=8,"Large Positive",IF((J4867)&gt;=5,"Medium Positive",IF((J4867)&gt;=2,"Small Positive",IF((J4867)&gt;=0,"No change",IF((J4867)&lt;=-8,"Large Negative",IF((J4867)&lt;=-5,"Medium Negative",IF((J4867)&lt;=-2,"Small Negative",IF((J4867)&lt;=0,"No change"))))))))," ")</f>
        <v xml:space="preserve"> </v>
      </c>
    </row>
    <row r="4868" spans="5:11" x14ac:dyDescent="0.25">
      <c r="E4868" s="25" t="str">
        <f t="shared" si="304"/>
        <v xml:space="preserve"> </v>
      </c>
      <c r="I4868" s="26" t="str">
        <f t="shared" si="305"/>
        <v xml:space="preserve"> </v>
      </c>
      <c r="J4868" s="27" t="str">
        <f t="shared" si="306"/>
        <v/>
      </c>
      <c r="K4868" s="26" t="str">
        <f t="shared" si="307"/>
        <v xml:space="preserve"> </v>
      </c>
    </row>
    <row r="4869" spans="5:11" x14ac:dyDescent="0.25">
      <c r="E4869" s="25" t="str">
        <f t="shared" si="304"/>
        <v xml:space="preserve"> </v>
      </c>
      <c r="I4869" s="26" t="str">
        <f t="shared" si="305"/>
        <v xml:space="preserve"> </v>
      </c>
      <c r="J4869" s="27" t="str">
        <f t="shared" si="306"/>
        <v/>
      </c>
      <c r="K4869" s="26" t="str">
        <f t="shared" si="307"/>
        <v xml:space="preserve"> </v>
      </c>
    </row>
    <row r="4870" spans="5:11" x14ac:dyDescent="0.25">
      <c r="E4870" s="25" t="str">
        <f t="shared" si="304"/>
        <v xml:space="preserve"> </v>
      </c>
      <c r="I4870" s="26" t="str">
        <f t="shared" si="305"/>
        <v xml:space="preserve"> </v>
      </c>
      <c r="J4870" s="27" t="str">
        <f t="shared" si="306"/>
        <v/>
      </c>
      <c r="K4870" s="26" t="str">
        <f t="shared" si="307"/>
        <v xml:space="preserve"> </v>
      </c>
    </row>
    <row r="4871" spans="5:11" x14ac:dyDescent="0.25">
      <c r="E4871" s="25" t="str">
        <f t="shared" si="304"/>
        <v xml:space="preserve"> </v>
      </c>
      <c r="I4871" s="26" t="str">
        <f t="shared" si="305"/>
        <v xml:space="preserve"> </v>
      </c>
      <c r="J4871" s="27" t="str">
        <f t="shared" si="306"/>
        <v/>
      </c>
      <c r="K4871" s="26" t="str">
        <f t="shared" si="307"/>
        <v xml:space="preserve"> </v>
      </c>
    </row>
    <row r="4872" spans="5:11" x14ac:dyDescent="0.25">
      <c r="E4872" s="25" t="str">
        <f t="shared" si="304"/>
        <v xml:space="preserve"> </v>
      </c>
      <c r="I4872" s="26" t="str">
        <f t="shared" si="305"/>
        <v xml:space="preserve"> </v>
      </c>
      <c r="J4872" s="27" t="str">
        <f t="shared" si="306"/>
        <v/>
      </c>
      <c r="K4872" s="26" t="str">
        <f t="shared" si="307"/>
        <v xml:space="preserve"> </v>
      </c>
    </row>
    <row r="4873" spans="5:11" x14ac:dyDescent="0.25">
      <c r="E4873" s="25" t="str">
        <f t="shared" si="304"/>
        <v xml:space="preserve"> </v>
      </c>
      <c r="I4873" s="26" t="str">
        <f t="shared" si="305"/>
        <v xml:space="preserve"> </v>
      </c>
      <c r="J4873" s="27" t="str">
        <f t="shared" si="306"/>
        <v/>
      </c>
      <c r="K4873" s="26" t="str">
        <f t="shared" si="307"/>
        <v xml:space="preserve"> </v>
      </c>
    </row>
    <row r="4874" spans="5:11" x14ac:dyDescent="0.25">
      <c r="E4874" s="25" t="str">
        <f t="shared" si="304"/>
        <v xml:space="preserve"> </v>
      </c>
      <c r="I4874" s="26" t="str">
        <f t="shared" si="305"/>
        <v xml:space="preserve"> </v>
      </c>
      <c r="J4874" s="27" t="str">
        <f t="shared" si="306"/>
        <v/>
      </c>
      <c r="K4874" s="26" t="str">
        <f t="shared" si="307"/>
        <v xml:space="preserve"> </v>
      </c>
    </row>
    <row r="4875" spans="5:11" x14ac:dyDescent="0.25">
      <c r="E4875" s="25" t="str">
        <f t="shared" si="304"/>
        <v xml:space="preserve"> </v>
      </c>
      <c r="I4875" s="26" t="str">
        <f t="shared" si="305"/>
        <v xml:space="preserve"> </v>
      </c>
      <c r="J4875" s="27" t="str">
        <f t="shared" si="306"/>
        <v/>
      </c>
      <c r="K4875" s="26" t="str">
        <f t="shared" si="307"/>
        <v xml:space="preserve"> </v>
      </c>
    </row>
    <row r="4876" spans="5:11" x14ac:dyDescent="0.25">
      <c r="E4876" s="25" t="str">
        <f t="shared" si="304"/>
        <v xml:space="preserve"> </v>
      </c>
      <c r="I4876" s="26" t="str">
        <f t="shared" si="305"/>
        <v xml:space="preserve"> </v>
      </c>
      <c r="J4876" s="27" t="str">
        <f t="shared" si="306"/>
        <v/>
      </c>
      <c r="K4876" s="26" t="str">
        <f t="shared" si="307"/>
        <v xml:space="preserve"> </v>
      </c>
    </row>
    <row r="4877" spans="5:11" x14ac:dyDescent="0.25">
      <c r="E4877" s="25" t="str">
        <f t="shared" si="304"/>
        <v xml:space="preserve"> </v>
      </c>
      <c r="I4877" s="26" t="str">
        <f t="shared" si="305"/>
        <v xml:space="preserve"> </v>
      </c>
      <c r="J4877" s="27" t="str">
        <f t="shared" si="306"/>
        <v/>
      </c>
      <c r="K4877" s="26" t="str">
        <f t="shared" si="307"/>
        <v xml:space="preserve"> </v>
      </c>
    </row>
    <row r="4878" spans="5:11" x14ac:dyDescent="0.25">
      <c r="E4878" s="25" t="str">
        <f t="shared" si="304"/>
        <v xml:space="preserve"> </v>
      </c>
      <c r="I4878" s="26" t="str">
        <f t="shared" si="305"/>
        <v xml:space="preserve"> </v>
      </c>
      <c r="J4878" s="27" t="str">
        <f t="shared" si="306"/>
        <v/>
      </c>
      <c r="K4878" s="26" t="str">
        <f t="shared" si="307"/>
        <v xml:space="preserve"> </v>
      </c>
    </row>
    <row r="4879" spans="5:11" x14ac:dyDescent="0.25">
      <c r="E4879" s="25" t="str">
        <f t="shared" si="304"/>
        <v xml:space="preserve"> </v>
      </c>
      <c r="I4879" s="26" t="str">
        <f t="shared" si="305"/>
        <v xml:space="preserve"> </v>
      </c>
      <c r="J4879" s="27" t="str">
        <f t="shared" si="306"/>
        <v/>
      </c>
      <c r="K4879" s="26" t="str">
        <f t="shared" si="307"/>
        <v xml:space="preserve"> </v>
      </c>
    </row>
    <row r="4880" spans="5:11" x14ac:dyDescent="0.25">
      <c r="E4880" s="25" t="str">
        <f t="shared" si="304"/>
        <v xml:space="preserve"> </v>
      </c>
      <c r="I4880" s="26" t="str">
        <f t="shared" si="305"/>
        <v xml:space="preserve"> </v>
      </c>
      <c r="J4880" s="27" t="str">
        <f t="shared" si="306"/>
        <v/>
      </c>
      <c r="K4880" s="26" t="str">
        <f t="shared" si="307"/>
        <v xml:space="preserve"> </v>
      </c>
    </row>
    <row r="4881" spans="5:11" x14ac:dyDescent="0.25">
      <c r="E4881" s="25" t="str">
        <f t="shared" si="304"/>
        <v xml:space="preserve"> </v>
      </c>
      <c r="I4881" s="26" t="str">
        <f t="shared" si="305"/>
        <v xml:space="preserve"> </v>
      </c>
      <c r="J4881" s="27" t="str">
        <f t="shared" si="306"/>
        <v/>
      </c>
      <c r="K4881" s="26" t="str">
        <f t="shared" si="307"/>
        <v xml:space="preserve"> </v>
      </c>
    </row>
    <row r="4882" spans="5:11" x14ac:dyDescent="0.25">
      <c r="E4882" s="25" t="str">
        <f t="shared" si="304"/>
        <v xml:space="preserve"> </v>
      </c>
      <c r="I4882" s="26" t="str">
        <f t="shared" si="305"/>
        <v xml:space="preserve"> </v>
      </c>
      <c r="J4882" s="27" t="str">
        <f t="shared" si="306"/>
        <v/>
      </c>
      <c r="K4882" s="26" t="str">
        <f t="shared" si="307"/>
        <v xml:space="preserve"> </v>
      </c>
    </row>
    <row r="4883" spans="5:11" x14ac:dyDescent="0.25">
      <c r="E4883" s="25" t="str">
        <f t="shared" si="304"/>
        <v xml:space="preserve"> </v>
      </c>
      <c r="I4883" s="26" t="str">
        <f t="shared" si="305"/>
        <v xml:space="preserve"> </v>
      </c>
      <c r="J4883" s="27" t="str">
        <f t="shared" si="306"/>
        <v/>
      </c>
      <c r="K4883" s="26" t="str">
        <f t="shared" si="307"/>
        <v xml:space="preserve"> </v>
      </c>
    </row>
    <row r="4884" spans="5:11" x14ac:dyDescent="0.25">
      <c r="E4884" s="25" t="str">
        <f t="shared" si="304"/>
        <v xml:space="preserve"> </v>
      </c>
      <c r="I4884" s="26" t="str">
        <f t="shared" si="305"/>
        <v xml:space="preserve"> </v>
      </c>
      <c r="J4884" s="27" t="str">
        <f t="shared" si="306"/>
        <v/>
      </c>
      <c r="K4884" s="26" t="str">
        <f t="shared" si="307"/>
        <v xml:space="preserve"> </v>
      </c>
    </row>
    <row r="4885" spans="5:11" x14ac:dyDescent="0.25">
      <c r="E4885" s="25" t="str">
        <f t="shared" si="304"/>
        <v xml:space="preserve"> </v>
      </c>
      <c r="I4885" s="26" t="str">
        <f t="shared" si="305"/>
        <v xml:space="preserve"> </v>
      </c>
      <c r="J4885" s="27" t="str">
        <f t="shared" si="306"/>
        <v/>
      </c>
      <c r="K4885" s="26" t="str">
        <f t="shared" si="307"/>
        <v xml:space="preserve"> </v>
      </c>
    </row>
    <row r="4886" spans="5:11" x14ac:dyDescent="0.25">
      <c r="E4886" s="25" t="str">
        <f t="shared" si="304"/>
        <v xml:space="preserve"> </v>
      </c>
      <c r="I4886" s="26" t="str">
        <f t="shared" si="305"/>
        <v xml:space="preserve"> </v>
      </c>
      <c r="J4886" s="27" t="str">
        <f t="shared" si="306"/>
        <v/>
      </c>
      <c r="K4886" s="26" t="str">
        <f t="shared" si="307"/>
        <v xml:space="preserve"> </v>
      </c>
    </row>
    <row r="4887" spans="5:11" x14ac:dyDescent="0.25">
      <c r="E4887" s="25" t="str">
        <f t="shared" si="304"/>
        <v xml:space="preserve"> </v>
      </c>
      <c r="I4887" s="26" t="str">
        <f t="shared" si="305"/>
        <v xml:space="preserve"> </v>
      </c>
      <c r="J4887" s="27" t="str">
        <f t="shared" si="306"/>
        <v/>
      </c>
      <c r="K4887" s="26" t="str">
        <f t="shared" si="307"/>
        <v xml:space="preserve"> </v>
      </c>
    </row>
    <row r="4888" spans="5:11" x14ac:dyDescent="0.25">
      <c r="E4888" s="25" t="str">
        <f t="shared" si="304"/>
        <v xml:space="preserve"> </v>
      </c>
      <c r="I4888" s="26" t="str">
        <f t="shared" si="305"/>
        <v xml:space="preserve"> </v>
      </c>
      <c r="J4888" s="27" t="str">
        <f t="shared" si="306"/>
        <v/>
      </c>
      <c r="K4888" s="26" t="str">
        <f t="shared" si="307"/>
        <v xml:space="preserve"> </v>
      </c>
    </row>
    <row r="4889" spans="5:11" x14ac:dyDescent="0.25">
      <c r="E4889" s="25" t="str">
        <f t="shared" si="304"/>
        <v xml:space="preserve"> </v>
      </c>
      <c r="I4889" s="26" t="str">
        <f t="shared" si="305"/>
        <v xml:space="preserve"> </v>
      </c>
      <c r="J4889" s="27" t="str">
        <f t="shared" si="306"/>
        <v/>
      </c>
      <c r="K4889" s="26" t="str">
        <f t="shared" si="307"/>
        <v xml:space="preserve"> </v>
      </c>
    </row>
    <row r="4890" spans="5:11" x14ac:dyDescent="0.25">
      <c r="E4890" s="25" t="str">
        <f t="shared" si="304"/>
        <v xml:space="preserve"> </v>
      </c>
      <c r="I4890" s="26" t="str">
        <f t="shared" si="305"/>
        <v xml:space="preserve"> </v>
      </c>
      <c r="J4890" s="27" t="str">
        <f t="shared" si="306"/>
        <v/>
      </c>
      <c r="K4890" s="26" t="str">
        <f t="shared" si="307"/>
        <v xml:space="preserve"> </v>
      </c>
    </row>
    <row r="4891" spans="5:11" x14ac:dyDescent="0.25">
      <c r="E4891" s="25" t="str">
        <f t="shared" si="304"/>
        <v xml:space="preserve"> </v>
      </c>
      <c r="I4891" s="26" t="str">
        <f t="shared" si="305"/>
        <v xml:space="preserve"> </v>
      </c>
      <c r="J4891" s="27" t="str">
        <f t="shared" si="306"/>
        <v/>
      </c>
      <c r="K4891" s="26" t="str">
        <f t="shared" si="307"/>
        <v xml:space="preserve"> </v>
      </c>
    </row>
    <row r="4892" spans="5:11" x14ac:dyDescent="0.25">
      <c r="E4892" s="25" t="str">
        <f t="shared" si="304"/>
        <v xml:space="preserve"> </v>
      </c>
      <c r="I4892" s="26" t="str">
        <f t="shared" si="305"/>
        <v xml:space="preserve"> </v>
      </c>
      <c r="J4892" s="27" t="str">
        <f t="shared" si="306"/>
        <v/>
      </c>
      <c r="K4892" s="26" t="str">
        <f t="shared" si="307"/>
        <v xml:space="preserve"> </v>
      </c>
    </row>
    <row r="4893" spans="5:11" x14ac:dyDescent="0.25">
      <c r="E4893" s="25" t="str">
        <f t="shared" si="304"/>
        <v xml:space="preserve"> </v>
      </c>
      <c r="I4893" s="26" t="str">
        <f t="shared" si="305"/>
        <v xml:space="preserve"> </v>
      </c>
      <c r="J4893" s="27" t="str">
        <f t="shared" si="306"/>
        <v/>
      </c>
      <c r="K4893" s="26" t="str">
        <f t="shared" si="307"/>
        <v xml:space="preserve"> </v>
      </c>
    </row>
    <row r="4894" spans="5:11" x14ac:dyDescent="0.25">
      <c r="E4894" s="25" t="str">
        <f t="shared" si="304"/>
        <v xml:space="preserve"> </v>
      </c>
      <c r="I4894" s="26" t="str">
        <f t="shared" si="305"/>
        <v xml:space="preserve"> </v>
      </c>
      <c r="J4894" s="27" t="str">
        <f t="shared" si="306"/>
        <v/>
      </c>
      <c r="K4894" s="26" t="str">
        <f t="shared" si="307"/>
        <v xml:space="preserve"> </v>
      </c>
    </row>
    <row r="4895" spans="5:11" x14ac:dyDescent="0.25">
      <c r="E4895" s="25" t="str">
        <f t="shared" si="304"/>
        <v xml:space="preserve"> </v>
      </c>
      <c r="I4895" s="26" t="str">
        <f t="shared" si="305"/>
        <v xml:space="preserve"> </v>
      </c>
      <c r="J4895" s="27" t="str">
        <f t="shared" si="306"/>
        <v/>
      </c>
      <c r="K4895" s="26" t="str">
        <f t="shared" si="307"/>
        <v xml:space="preserve"> </v>
      </c>
    </row>
    <row r="4896" spans="5:11" x14ac:dyDescent="0.25">
      <c r="E4896" s="25" t="str">
        <f t="shared" si="304"/>
        <v xml:space="preserve"> </v>
      </c>
      <c r="I4896" s="26" t="str">
        <f t="shared" si="305"/>
        <v xml:space="preserve"> </v>
      </c>
      <c r="J4896" s="27" t="str">
        <f t="shared" si="306"/>
        <v/>
      </c>
      <c r="K4896" s="26" t="str">
        <f t="shared" si="307"/>
        <v xml:space="preserve"> </v>
      </c>
    </row>
    <row r="4897" spans="5:11" x14ac:dyDescent="0.25">
      <c r="E4897" s="25" t="str">
        <f t="shared" si="304"/>
        <v xml:space="preserve"> </v>
      </c>
      <c r="I4897" s="26" t="str">
        <f t="shared" si="305"/>
        <v xml:space="preserve"> </v>
      </c>
      <c r="J4897" s="27" t="str">
        <f t="shared" si="306"/>
        <v/>
      </c>
      <c r="K4897" s="26" t="str">
        <f t="shared" si="307"/>
        <v xml:space="preserve"> </v>
      </c>
    </row>
    <row r="4898" spans="5:11" x14ac:dyDescent="0.25">
      <c r="E4898" s="25" t="str">
        <f t="shared" si="304"/>
        <v xml:space="preserve"> </v>
      </c>
      <c r="I4898" s="26" t="str">
        <f t="shared" si="305"/>
        <v xml:space="preserve"> </v>
      </c>
      <c r="J4898" s="27" t="str">
        <f t="shared" si="306"/>
        <v/>
      </c>
      <c r="K4898" s="26" t="str">
        <f t="shared" si="307"/>
        <v xml:space="preserve"> </v>
      </c>
    </row>
    <row r="4899" spans="5:11" x14ac:dyDescent="0.25">
      <c r="E4899" s="25" t="str">
        <f t="shared" si="304"/>
        <v xml:space="preserve"> </v>
      </c>
      <c r="I4899" s="26" t="str">
        <f t="shared" si="305"/>
        <v xml:space="preserve"> </v>
      </c>
      <c r="J4899" s="27" t="str">
        <f t="shared" si="306"/>
        <v/>
      </c>
      <c r="K4899" s="26" t="str">
        <f t="shared" si="307"/>
        <v xml:space="preserve"> </v>
      </c>
    </row>
    <row r="4900" spans="5:11" x14ac:dyDescent="0.25">
      <c r="E4900" s="25" t="str">
        <f t="shared" si="304"/>
        <v xml:space="preserve"> </v>
      </c>
      <c r="I4900" s="26" t="str">
        <f t="shared" si="305"/>
        <v xml:space="preserve"> </v>
      </c>
      <c r="J4900" s="27" t="str">
        <f t="shared" si="306"/>
        <v/>
      </c>
      <c r="K4900" s="26" t="str">
        <f t="shared" si="307"/>
        <v xml:space="preserve"> </v>
      </c>
    </row>
    <row r="4901" spans="5:11" x14ac:dyDescent="0.25">
      <c r="E4901" s="25" t="str">
        <f t="shared" si="304"/>
        <v xml:space="preserve"> </v>
      </c>
      <c r="I4901" s="26" t="str">
        <f t="shared" si="305"/>
        <v xml:space="preserve"> </v>
      </c>
      <c r="J4901" s="27" t="str">
        <f t="shared" si="306"/>
        <v/>
      </c>
      <c r="K4901" s="26" t="str">
        <f t="shared" si="307"/>
        <v xml:space="preserve"> </v>
      </c>
    </row>
    <row r="4902" spans="5:11" x14ac:dyDescent="0.25">
      <c r="E4902" s="25" t="str">
        <f t="shared" si="304"/>
        <v xml:space="preserve"> </v>
      </c>
      <c r="I4902" s="26" t="str">
        <f t="shared" si="305"/>
        <v xml:space="preserve"> </v>
      </c>
      <c r="J4902" s="27" t="str">
        <f t="shared" si="306"/>
        <v/>
      </c>
      <c r="K4902" s="26" t="str">
        <f t="shared" si="307"/>
        <v xml:space="preserve"> </v>
      </c>
    </row>
    <row r="4903" spans="5:11" x14ac:dyDescent="0.25">
      <c r="E4903" s="25" t="str">
        <f t="shared" si="304"/>
        <v xml:space="preserve"> </v>
      </c>
      <c r="I4903" s="26" t="str">
        <f t="shared" si="305"/>
        <v xml:space="preserve"> </v>
      </c>
      <c r="J4903" s="27" t="str">
        <f t="shared" si="306"/>
        <v/>
      </c>
      <c r="K4903" s="26" t="str">
        <f t="shared" si="307"/>
        <v xml:space="preserve"> </v>
      </c>
    </row>
    <row r="4904" spans="5:11" x14ac:dyDescent="0.25">
      <c r="E4904" s="25" t="str">
        <f t="shared" si="304"/>
        <v xml:space="preserve"> </v>
      </c>
      <c r="I4904" s="26" t="str">
        <f t="shared" si="305"/>
        <v xml:space="preserve"> </v>
      </c>
      <c r="J4904" s="27" t="str">
        <f t="shared" si="306"/>
        <v/>
      </c>
      <c r="K4904" s="26" t="str">
        <f t="shared" si="307"/>
        <v xml:space="preserve"> </v>
      </c>
    </row>
    <row r="4905" spans="5:11" x14ac:dyDescent="0.25">
      <c r="E4905" s="25" t="str">
        <f t="shared" si="304"/>
        <v xml:space="preserve"> </v>
      </c>
      <c r="I4905" s="26" t="str">
        <f t="shared" si="305"/>
        <v xml:space="preserve"> </v>
      </c>
      <c r="J4905" s="27" t="str">
        <f t="shared" si="306"/>
        <v/>
      </c>
      <c r="K4905" s="26" t="str">
        <f t="shared" si="307"/>
        <v xml:space="preserve"> </v>
      </c>
    </row>
    <row r="4906" spans="5:11" x14ac:dyDescent="0.25">
      <c r="E4906" s="25" t="str">
        <f t="shared" si="304"/>
        <v xml:space="preserve"> </v>
      </c>
      <c r="I4906" s="26" t="str">
        <f t="shared" si="305"/>
        <v xml:space="preserve"> </v>
      </c>
      <c r="J4906" s="27" t="str">
        <f t="shared" si="306"/>
        <v/>
      </c>
      <c r="K4906" s="26" t="str">
        <f t="shared" si="307"/>
        <v xml:space="preserve"> </v>
      </c>
    </row>
    <row r="4907" spans="5:11" x14ac:dyDescent="0.25">
      <c r="E4907" s="25" t="str">
        <f t="shared" si="304"/>
        <v xml:space="preserve"> </v>
      </c>
      <c r="I4907" s="26" t="str">
        <f t="shared" si="305"/>
        <v xml:space="preserve"> </v>
      </c>
      <c r="J4907" s="27" t="str">
        <f t="shared" si="306"/>
        <v/>
      </c>
      <c r="K4907" s="26" t="str">
        <f t="shared" si="307"/>
        <v xml:space="preserve"> </v>
      </c>
    </row>
    <row r="4908" spans="5:11" x14ac:dyDescent="0.25">
      <c r="E4908" s="25" t="str">
        <f t="shared" si="304"/>
        <v xml:space="preserve"> </v>
      </c>
      <c r="I4908" s="26" t="str">
        <f t="shared" si="305"/>
        <v xml:space="preserve"> </v>
      </c>
      <c r="J4908" s="27" t="str">
        <f t="shared" si="306"/>
        <v/>
      </c>
      <c r="K4908" s="26" t="str">
        <f t="shared" si="307"/>
        <v xml:space="preserve"> </v>
      </c>
    </row>
    <row r="4909" spans="5:11" x14ac:dyDescent="0.25">
      <c r="E4909" s="25" t="str">
        <f t="shared" si="304"/>
        <v xml:space="preserve"> </v>
      </c>
      <c r="I4909" s="26" t="str">
        <f t="shared" si="305"/>
        <v xml:space="preserve"> </v>
      </c>
      <c r="J4909" s="27" t="str">
        <f t="shared" si="306"/>
        <v/>
      </c>
      <c r="K4909" s="26" t="str">
        <f t="shared" si="307"/>
        <v xml:space="preserve"> </v>
      </c>
    </row>
    <row r="4910" spans="5:11" x14ac:dyDescent="0.25">
      <c r="E4910" s="25" t="str">
        <f t="shared" si="304"/>
        <v xml:space="preserve"> </v>
      </c>
      <c r="I4910" s="26" t="str">
        <f t="shared" si="305"/>
        <v xml:space="preserve"> </v>
      </c>
      <c r="J4910" s="27" t="str">
        <f t="shared" si="306"/>
        <v/>
      </c>
      <c r="K4910" s="26" t="str">
        <f t="shared" si="307"/>
        <v xml:space="preserve"> </v>
      </c>
    </row>
    <row r="4911" spans="5:11" x14ac:dyDescent="0.25">
      <c r="E4911" s="25" t="str">
        <f t="shared" si="304"/>
        <v xml:space="preserve"> </v>
      </c>
      <c r="I4911" s="26" t="str">
        <f t="shared" si="305"/>
        <v xml:space="preserve"> </v>
      </c>
      <c r="J4911" s="27" t="str">
        <f t="shared" si="306"/>
        <v/>
      </c>
      <c r="K4911" s="26" t="str">
        <f t="shared" si="307"/>
        <v xml:space="preserve"> </v>
      </c>
    </row>
    <row r="4912" spans="5:11" x14ac:dyDescent="0.25">
      <c r="E4912" s="25" t="str">
        <f t="shared" si="304"/>
        <v xml:space="preserve"> </v>
      </c>
      <c r="I4912" s="26" t="str">
        <f t="shared" si="305"/>
        <v xml:space="preserve"> </v>
      </c>
      <c r="J4912" s="27" t="str">
        <f t="shared" si="306"/>
        <v/>
      </c>
      <c r="K4912" s="26" t="str">
        <f t="shared" si="307"/>
        <v xml:space="preserve"> </v>
      </c>
    </row>
    <row r="4913" spans="5:11" x14ac:dyDescent="0.25">
      <c r="E4913" s="25" t="str">
        <f t="shared" si="304"/>
        <v xml:space="preserve"> </v>
      </c>
      <c r="I4913" s="26" t="str">
        <f t="shared" si="305"/>
        <v xml:space="preserve"> </v>
      </c>
      <c r="J4913" s="27" t="str">
        <f t="shared" si="306"/>
        <v/>
      </c>
      <c r="K4913" s="26" t="str">
        <f t="shared" si="307"/>
        <v xml:space="preserve"> </v>
      </c>
    </row>
    <row r="4914" spans="5:11" x14ac:dyDescent="0.25">
      <c r="E4914" s="25" t="str">
        <f t="shared" si="304"/>
        <v xml:space="preserve"> </v>
      </c>
      <c r="I4914" s="26" t="str">
        <f t="shared" si="305"/>
        <v xml:space="preserve"> </v>
      </c>
      <c r="J4914" s="27" t="str">
        <f t="shared" si="306"/>
        <v/>
      </c>
      <c r="K4914" s="26" t="str">
        <f t="shared" si="307"/>
        <v xml:space="preserve"> </v>
      </c>
    </row>
    <row r="4915" spans="5:11" x14ac:dyDescent="0.25">
      <c r="E4915" s="25" t="str">
        <f t="shared" si="304"/>
        <v xml:space="preserve"> </v>
      </c>
      <c r="I4915" s="26" t="str">
        <f t="shared" si="305"/>
        <v xml:space="preserve"> </v>
      </c>
      <c r="J4915" s="27" t="str">
        <f t="shared" si="306"/>
        <v/>
      </c>
      <c r="K4915" s="26" t="str">
        <f t="shared" si="307"/>
        <v xml:space="preserve"> </v>
      </c>
    </row>
    <row r="4916" spans="5:11" x14ac:dyDescent="0.25">
      <c r="E4916" s="25" t="str">
        <f t="shared" si="304"/>
        <v xml:space="preserve"> </v>
      </c>
      <c r="I4916" s="26" t="str">
        <f t="shared" si="305"/>
        <v xml:space="preserve"> </v>
      </c>
      <c r="J4916" s="27" t="str">
        <f t="shared" si="306"/>
        <v/>
      </c>
      <c r="K4916" s="26" t="str">
        <f t="shared" si="307"/>
        <v xml:space="preserve"> </v>
      </c>
    </row>
    <row r="4917" spans="5:11" x14ac:dyDescent="0.25">
      <c r="E4917" s="25" t="str">
        <f t="shared" si="304"/>
        <v xml:space="preserve"> </v>
      </c>
      <c r="I4917" s="26" t="str">
        <f t="shared" si="305"/>
        <v xml:space="preserve"> </v>
      </c>
      <c r="J4917" s="27" t="str">
        <f t="shared" si="306"/>
        <v/>
      </c>
      <c r="K4917" s="26" t="str">
        <f t="shared" si="307"/>
        <v xml:space="preserve"> </v>
      </c>
    </row>
    <row r="4918" spans="5:11" x14ac:dyDescent="0.25">
      <c r="E4918" s="25" t="str">
        <f t="shared" si="304"/>
        <v xml:space="preserve"> </v>
      </c>
      <c r="I4918" s="26" t="str">
        <f t="shared" si="305"/>
        <v xml:space="preserve"> </v>
      </c>
      <c r="J4918" s="27" t="str">
        <f t="shared" si="306"/>
        <v/>
      </c>
      <c r="K4918" s="26" t="str">
        <f t="shared" si="307"/>
        <v xml:space="preserve"> </v>
      </c>
    </row>
    <row r="4919" spans="5:11" x14ac:dyDescent="0.25">
      <c r="E4919" s="25" t="str">
        <f t="shared" si="304"/>
        <v xml:space="preserve"> </v>
      </c>
      <c r="I4919" s="26" t="str">
        <f t="shared" si="305"/>
        <v xml:space="preserve"> </v>
      </c>
      <c r="J4919" s="27" t="str">
        <f t="shared" si="306"/>
        <v/>
      </c>
      <c r="K4919" s="26" t="str">
        <f t="shared" si="307"/>
        <v xml:space="preserve"> </v>
      </c>
    </row>
    <row r="4920" spans="5:11" x14ac:dyDescent="0.25">
      <c r="E4920" s="25" t="str">
        <f t="shared" si="304"/>
        <v xml:space="preserve"> </v>
      </c>
      <c r="I4920" s="26" t="str">
        <f t="shared" si="305"/>
        <v xml:space="preserve"> </v>
      </c>
      <c r="J4920" s="27" t="str">
        <f t="shared" si="306"/>
        <v/>
      </c>
      <c r="K4920" s="26" t="str">
        <f t="shared" si="307"/>
        <v xml:space="preserve"> </v>
      </c>
    </row>
    <row r="4921" spans="5:11" x14ac:dyDescent="0.25">
      <c r="E4921" s="25" t="str">
        <f t="shared" si="304"/>
        <v xml:space="preserve"> </v>
      </c>
      <c r="I4921" s="26" t="str">
        <f t="shared" si="305"/>
        <v xml:space="preserve"> </v>
      </c>
      <c r="J4921" s="27" t="str">
        <f t="shared" si="306"/>
        <v/>
      </c>
      <c r="K4921" s="26" t="str">
        <f t="shared" si="307"/>
        <v xml:space="preserve"> </v>
      </c>
    </row>
    <row r="4922" spans="5:11" x14ac:dyDescent="0.25">
      <c r="E4922" s="25" t="str">
        <f t="shared" si="304"/>
        <v xml:space="preserve"> </v>
      </c>
      <c r="I4922" s="26" t="str">
        <f t="shared" si="305"/>
        <v xml:space="preserve"> </v>
      </c>
      <c r="J4922" s="27" t="str">
        <f t="shared" si="306"/>
        <v/>
      </c>
      <c r="K4922" s="26" t="str">
        <f t="shared" si="307"/>
        <v xml:space="preserve"> </v>
      </c>
    </row>
    <row r="4923" spans="5:11" x14ac:dyDescent="0.25">
      <c r="E4923" s="25" t="str">
        <f t="shared" si="304"/>
        <v xml:space="preserve"> </v>
      </c>
      <c r="I4923" s="26" t="str">
        <f t="shared" si="305"/>
        <v xml:space="preserve"> </v>
      </c>
      <c r="J4923" s="27" t="str">
        <f t="shared" si="306"/>
        <v/>
      </c>
      <c r="K4923" s="26" t="str">
        <f t="shared" si="307"/>
        <v xml:space="preserve"> </v>
      </c>
    </row>
    <row r="4924" spans="5:11" x14ac:dyDescent="0.25">
      <c r="E4924" s="25" t="str">
        <f t="shared" si="304"/>
        <v xml:space="preserve"> </v>
      </c>
      <c r="I4924" s="26" t="str">
        <f t="shared" si="305"/>
        <v xml:space="preserve"> </v>
      </c>
      <c r="J4924" s="27" t="str">
        <f t="shared" si="306"/>
        <v/>
      </c>
      <c r="K4924" s="26" t="str">
        <f t="shared" si="307"/>
        <v xml:space="preserve"> </v>
      </c>
    </row>
    <row r="4925" spans="5:11" x14ac:dyDescent="0.25">
      <c r="E4925" s="25" t="str">
        <f t="shared" si="304"/>
        <v xml:space="preserve"> </v>
      </c>
      <c r="I4925" s="26" t="str">
        <f t="shared" si="305"/>
        <v xml:space="preserve"> </v>
      </c>
      <c r="J4925" s="27" t="str">
        <f t="shared" si="306"/>
        <v/>
      </c>
      <c r="K4925" s="26" t="str">
        <f t="shared" si="307"/>
        <v xml:space="preserve"> </v>
      </c>
    </row>
    <row r="4926" spans="5:11" x14ac:dyDescent="0.25">
      <c r="E4926" s="25" t="str">
        <f t="shared" si="304"/>
        <v xml:space="preserve"> </v>
      </c>
      <c r="I4926" s="26" t="str">
        <f t="shared" si="305"/>
        <v xml:space="preserve"> </v>
      </c>
      <c r="J4926" s="27" t="str">
        <f t="shared" si="306"/>
        <v/>
      </c>
      <c r="K4926" s="26" t="str">
        <f t="shared" si="307"/>
        <v xml:space="preserve"> </v>
      </c>
    </row>
    <row r="4927" spans="5:11" x14ac:dyDescent="0.25">
      <c r="E4927" s="25" t="str">
        <f t="shared" si="304"/>
        <v xml:space="preserve"> </v>
      </c>
      <c r="I4927" s="26" t="str">
        <f t="shared" si="305"/>
        <v xml:space="preserve"> </v>
      </c>
      <c r="J4927" s="27" t="str">
        <f t="shared" si="306"/>
        <v/>
      </c>
      <c r="K4927" s="26" t="str">
        <f t="shared" si="307"/>
        <v xml:space="preserve"> </v>
      </c>
    </row>
    <row r="4928" spans="5:11" x14ac:dyDescent="0.25">
      <c r="E4928" s="25" t="str">
        <f t="shared" si="304"/>
        <v xml:space="preserve"> </v>
      </c>
      <c r="I4928" s="26" t="str">
        <f t="shared" si="305"/>
        <v xml:space="preserve"> </v>
      </c>
      <c r="J4928" s="27" t="str">
        <f t="shared" si="306"/>
        <v/>
      </c>
      <c r="K4928" s="26" t="str">
        <f t="shared" si="307"/>
        <v xml:space="preserve"> </v>
      </c>
    </row>
    <row r="4929" spans="5:11" x14ac:dyDescent="0.25">
      <c r="E4929" s="25" t="str">
        <f t="shared" si="304"/>
        <v xml:space="preserve"> </v>
      </c>
      <c r="I4929" s="26" t="str">
        <f t="shared" si="305"/>
        <v xml:space="preserve"> </v>
      </c>
      <c r="J4929" s="27" t="str">
        <f t="shared" si="306"/>
        <v/>
      </c>
      <c r="K4929" s="26" t="str">
        <f t="shared" si="307"/>
        <v xml:space="preserve"> </v>
      </c>
    </row>
    <row r="4930" spans="5:11" x14ac:dyDescent="0.25">
      <c r="E4930" s="25" t="str">
        <f t="shared" si="304"/>
        <v xml:space="preserve"> </v>
      </c>
      <c r="I4930" s="26" t="str">
        <f t="shared" si="305"/>
        <v xml:space="preserve"> </v>
      </c>
      <c r="J4930" s="27" t="str">
        <f t="shared" si="306"/>
        <v/>
      </c>
      <c r="K4930" s="26" t="str">
        <f t="shared" si="307"/>
        <v xml:space="preserve"> </v>
      </c>
    </row>
    <row r="4931" spans="5:11" x14ac:dyDescent="0.25">
      <c r="E4931" s="25" t="str">
        <f t="shared" ref="E4931:E4994" si="308">IF(COUNT(D4931),IF(D4931&gt;=60,"Strength",IF(D4931&gt;=41,"Typical",IF(D4931&gt;=28,"Need")))," ")</f>
        <v xml:space="preserve"> </v>
      </c>
      <c r="I4931" s="26" t="str">
        <f t="shared" ref="I4931:I4994" si="309">IF(COUNT(H4931),IF(H4931&gt;=60,"Strength",IF(H4931&gt;=41,"Typical",IF(H4931&gt;=28,"Need")))," ")</f>
        <v xml:space="preserve"> </v>
      </c>
      <c r="J4931" s="27" t="str">
        <f t="shared" ref="J4931:J4994" si="310">IF(H4931="","",H4931-D4931)</f>
        <v/>
      </c>
      <c r="K4931" s="26" t="str">
        <f t="shared" ref="K4931:K4994" si="311">IF(COUNT(J4931),IF((J4931)&gt;=8,"Large Positive",IF((J4931)&gt;=5,"Medium Positive",IF((J4931)&gt;=2,"Small Positive",IF((J4931)&gt;=0,"No change",IF((J4931)&lt;=-8,"Large Negative",IF((J4931)&lt;=-5,"Medium Negative",IF((J4931)&lt;=-2,"Small Negative",IF((J4931)&lt;=0,"No change"))))))))," ")</f>
        <v xml:space="preserve"> </v>
      </c>
    </row>
    <row r="4932" spans="5:11" x14ac:dyDescent="0.25">
      <c r="E4932" s="25" t="str">
        <f t="shared" si="308"/>
        <v xml:space="preserve"> </v>
      </c>
      <c r="I4932" s="26" t="str">
        <f t="shared" si="309"/>
        <v xml:space="preserve"> </v>
      </c>
      <c r="J4932" s="27" t="str">
        <f t="shared" si="310"/>
        <v/>
      </c>
      <c r="K4932" s="26" t="str">
        <f t="shared" si="311"/>
        <v xml:space="preserve"> </v>
      </c>
    </row>
    <row r="4933" spans="5:11" x14ac:dyDescent="0.25">
      <c r="E4933" s="25" t="str">
        <f t="shared" si="308"/>
        <v xml:space="preserve"> </v>
      </c>
      <c r="I4933" s="26" t="str">
        <f t="shared" si="309"/>
        <v xml:space="preserve"> </v>
      </c>
      <c r="J4933" s="27" t="str">
        <f t="shared" si="310"/>
        <v/>
      </c>
      <c r="K4933" s="26" t="str">
        <f t="shared" si="311"/>
        <v xml:space="preserve"> </v>
      </c>
    </row>
    <row r="4934" spans="5:11" x14ac:dyDescent="0.25">
      <c r="E4934" s="25" t="str">
        <f t="shared" si="308"/>
        <v xml:space="preserve"> </v>
      </c>
      <c r="I4934" s="26" t="str">
        <f t="shared" si="309"/>
        <v xml:space="preserve"> </v>
      </c>
      <c r="J4934" s="27" t="str">
        <f t="shared" si="310"/>
        <v/>
      </c>
      <c r="K4934" s="26" t="str">
        <f t="shared" si="311"/>
        <v xml:space="preserve"> </v>
      </c>
    </row>
    <row r="4935" spans="5:11" x14ac:dyDescent="0.25">
      <c r="E4935" s="25" t="str">
        <f t="shared" si="308"/>
        <v xml:space="preserve"> </v>
      </c>
      <c r="I4935" s="26" t="str">
        <f t="shared" si="309"/>
        <v xml:space="preserve"> </v>
      </c>
      <c r="J4935" s="27" t="str">
        <f t="shared" si="310"/>
        <v/>
      </c>
      <c r="K4935" s="26" t="str">
        <f t="shared" si="311"/>
        <v xml:space="preserve"> </v>
      </c>
    </row>
    <row r="4936" spans="5:11" x14ac:dyDescent="0.25">
      <c r="E4936" s="25" t="str">
        <f t="shared" si="308"/>
        <v xml:space="preserve"> </v>
      </c>
      <c r="I4936" s="26" t="str">
        <f t="shared" si="309"/>
        <v xml:space="preserve"> </v>
      </c>
      <c r="J4936" s="27" t="str">
        <f t="shared" si="310"/>
        <v/>
      </c>
      <c r="K4936" s="26" t="str">
        <f t="shared" si="311"/>
        <v xml:space="preserve"> </v>
      </c>
    </row>
    <row r="4937" spans="5:11" x14ac:dyDescent="0.25">
      <c r="E4937" s="25" t="str">
        <f t="shared" si="308"/>
        <v xml:space="preserve"> </v>
      </c>
      <c r="I4937" s="26" t="str">
        <f t="shared" si="309"/>
        <v xml:space="preserve"> </v>
      </c>
      <c r="J4937" s="27" t="str">
        <f t="shared" si="310"/>
        <v/>
      </c>
      <c r="K4937" s="26" t="str">
        <f t="shared" si="311"/>
        <v xml:space="preserve"> </v>
      </c>
    </row>
    <row r="4938" spans="5:11" x14ac:dyDescent="0.25">
      <c r="E4938" s="25" t="str">
        <f t="shared" si="308"/>
        <v xml:space="preserve"> </v>
      </c>
      <c r="I4938" s="26" t="str">
        <f t="shared" si="309"/>
        <v xml:space="preserve"> </v>
      </c>
      <c r="J4938" s="27" t="str">
        <f t="shared" si="310"/>
        <v/>
      </c>
      <c r="K4938" s="26" t="str">
        <f t="shared" si="311"/>
        <v xml:space="preserve"> </v>
      </c>
    </row>
    <row r="4939" spans="5:11" x14ac:dyDescent="0.25">
      <c r="E4939" s="25" t="str">
        <f t="shared" si="308"/>
        <v xml:space="preserve"> </v>
      </c>
      <c r="I4939" s="26" t="str">
        <f t="shared" si="309"/>
        <v xml:space="preserve"> </v>
      </c>
      <c r="J4939" s="27" t="str">
        <f t="shared" si="310"/>
        <v/>
      </c>
      <c r="K4939" s="26" t="str">
        <f t="shared" si="311"/>
        <v xml:space="preserve"> </v>
      </c>
    </row>
    <row r="4940" spans="5:11" x14ac:dyDescent="0.25">
      <c r="E4940" s="25" t="str">
        <f t="shared" si="308"/>
        <v xml:space="preserve"> </v>
      </c>
      <c r="I4940" s="26" t="str">
        <f t="shared" si="309"/>
        <v xml:space="preserve"> </v>
      </c>
      <c r="J4940" s="27" t="str">
        <f t="shared" si="310"/>
        <v/>
      </c>
      <c r="K4940" s="26" t="str">
        <f t="shared" si="311"/>
        <v xml:space="preserve"> </v>
      </c>
    </row>
    <row r="4941" spans="5:11" x14ac:dyDescent="0.25">
      <c r="E4941" s="25" t="str">
        <f t="shared" si="308"/>
        <v xml:space="preserve"> </v>
      </c>
      <c r="I4941" s="26" t="str">
        <f t="shared" si="309"/>
        <v xml:space="preserve"> </v>
      </c>
      <c r="J4941" s="27" t="str">
        <f t="shared" si="310"/>
        <v/>
      </c>
      <c r="K4941" s="26" t="str">
        <f t="shared" si="311"/>
        <v xml:space="preserve"> </v>
      </c>
    </row>
    <row r="4942" spans="5:11" x14ac:dyDescent="0.25">
      <c r="E4942" s="25" t="str">
        <f t="shared" si="308"/>
        <v xml:space="preserve"> </v>
      </c>
      <c r="I4942" s="26" t="str">
        <f t="shared" si="309"/>
        <v xml:space="preserve"> </v>
      </c>
      <c r="J4942" s="27" t="str">
        <f t="shared" si="310"/>
        <v/>
      </c>
      <c r="K4942" s="26" t="str">
        <f t="shared" si="311"/>
        <v xml:space="preserve"> </v>
      </c>
    </row>
    <row r="4943" spans="5:11" x14ac:dyDescent="0.25">
      <c r="E4943" s="25" t="str">
        <f t="shared" si="308"/>
        <v xml:space="preserve"> </v>
      </c>
      <c r="I4943" s="26" t="str">
        <f t="shared" si="309"/>
        <v xml:space="preserve"> </v>
      </c>
      <c r="J4943" s="27" t="str">
        <f t="shared" si="310"/>
        <v/>
      </c>
      <c r="K4943" s="26" t="str">
        <f t="shared" si="311"/>
        <v xml:space="preserve"> </v>
      </c>
    </row>
    <row r="4944" spans="5:11" x14ac:dyDescent="0.25">
      <c r="E4944" s="25" t="str">
        <f t="shared" si="308"/>
        <v xml:space="preserve"> </v>
      </c>
      <c r="I4944" s="26" t="str">
        <f t="shared" si="309"/>
        <v xml:space="preserve"> </v>
      </c>
      <c r="J4944" s="27" t="str">
        <f t="shared" si="310"/>
        <v/>
      </c>
      <c r="K4944" s="26" t="str">
        <f t="shared" si="311"/>
        <v xml:space="preserve"> </v>
      </c>
    </row>
    <row r="4945" spans="5:11" x14ac:dyDescent="0.25">
      <c r="E4945" s="25" t="str">
        <f t="shared" si="308"/>
        <v xml:space="preserve"> </v>
      </c>
      <c r="I4945" s="26" t="str">
        <f t="shared" si="309"/>
        <v xml:space="preserve"> </v>
      </c>
      <c r="J4945" s="27" t="str">
        <f t="shared" si="310"/>
        <v/>
      </c>
      <c r="K4945" s="26" t="str">
        <f t="shared" si="311"/>
        <v xml:space="preserve"> </v>
      </c>
    </row>
    <row r="4946" spans="5:11" x14ac:dyDescent="0.25">
      <c r="E4946" s="25" t="str">
        <f t="shared" si="308"/>
        <v xml:space="preserve"> </v>
      </c>
      <c r="I4946" s="26" t="str">
        <f t="shared" si="309"/>
        <v xml:space="preserve"> </v>
      </c>
      <c r="J4946" s="27" t="str">
        <f t="shared" si="310"/>
        <v/>
      </c>
      <c r="K4946" s="26" t="str">
        <f t="shared" si="311"/>
        <v xml:space="preserve"> </v>
      </c>
    </row>
    <row r="4947" spans="5:11" x14ac:dyDescent="0.25">
      <c r="E4947" s="25" t="str">
        <f t="shared" si="308"/>
        <v xml:space="preserve"> </v>
      </c>
      <c r="I4947" s="26" t="str">
        <f t="shared" si="309"/>
        <v xml:space="preserve"> </v>
      </c>
      <c r="J4947" s="27" t="str">
        <f t="shared" si="310"/>
        <v/>
      </c>
      <c r="K4947" s="26" t="str">
        <f t="shared" si="311"/>
        <v xml:space="preserve"> </v>
      </c>
    </row>
    <row r="4948" spans="5:11" x14ac:dyDescent="0.25">
      <c r="E4948" s="25" t="str">
        <f t="shared" si="308"/>
        <v xml:space="preserve"> </v>
      </c>
      <c r="I4948" s="26" t="str">
        <f t="shared" si="309"/>
        <v xml:space="preserve"> </v>
      </c>
      <c r="J4948" s="27" t="str">
        <f t="shared" si="310"/>
        <v/>
      </c>
      <c r="K4948" s="26" t="str">
        <f t="shared" si="311"/>
        <v xml:space="preserve"> </v>
      </c>
    </row>
    <row r="4949" spans="5:11" x14ac:dyDescent="0.25">
      <c r="E4949" s="25" t="str">
        <f t="shared" si="308"/>
        <v xml:space="preserve"> </v>
      </c>
      <c r="I4949" s="26" t="str">
        <f t="shared" si="309"/>
        <v xml:space="preserve"> </v>
      </c>
      <c r="J4949" s="27" t="str">
        <f t="shared" si="310"/>
        <v/>
      </c>
      <c r="K4949" s="26" t="str">
        <f t="shared" si="311"/>
        <v xml:space="preserve"> </v>
      </c>
    </row>
    <row r="4950" spans="5:11" x14ac:dyDescent="0.25">
      <c r="E4950" s="25" t="str">
        <f t="shared" si="308"/>
        <v xml:space="preserve"> </v>
      </c>
      <c r="I4950" s="26" t="str">
        <f t="shared" si="309"/>
        <v xml:space="preserve"> </v>
      </c>
      <c r="J4950" s="27" t="str">
        <f t="shared" si="310"/>
        <v/>
      </c>
      <c r="K4950" s="26" t="str">
        <f t="shared" si="311"/>
        <v xml:space="preserve"> </v>
      </c>
    </row>
    <row r="4951" spans="5:11" x14ac:dyDescent="0.25">
      <c r="E4951" s="25" t="str">
        <f t="shared" si="308"/>
        <v xml:space="preserve"> </v>
      </c>
      <c r="I4951" s="26" t="str">
        <f t="shared" si="309"/>
        <v xml:space="preserve"> </v>
      </c>
      <c r="J4951" s="27" t="str">
        <f t="shared" si="310"/>
        <v/>
      </c>
      <c r="K4951" s="26" t="str">
        <f t="shared" si="311"/>
        <v xml:space="preserve"> </v>
      </c>
    </row>
    <row r="4952" spans="5:11" x14ac:dyDescent="0.25">
      <c r="E4952" s="25" t="str">
        <f t="shared" si="308"/>
        <v xml:space="preserve"> </v>
      </c>
      <c r="I4952" s="26" t="str">
        <f t="shared" si="309"/>
        <v xml:space="preserve"> </v>
      </c>
      <c r="J4952" s="27" t="str">
        <f t="shared" si="310"/>
        <v/>
      </c>
      <c r="K4952" s="26" t="str">
        <f t="shared" si="311"/>
        <v xml:space="preserve"> </v>
      </c>
    </row>
    <row r="4953" spans="5:11" x14ac:dyDescent="0.25">
      <c r="E4953" s="25" t="str">
        <f t="shared" si="308"/>
        <v xml:space="preserve"> </v>
      </c>
      <c r="I4953" s="26" t="str">
        <f t="shared" si="309"/>
        <v xml:space="preserve"> </v>
      </c>
      <c r="J4953" s="27" t="str">
        <f t="shared" si="310"/>
        <v/>
      </c>
      <c r="K4953" s="26" t="str">
        <f t="shared" si="311"/>
        <v xml:space="preserve"> </v>
      </c>
    </row>
    <row r="4954" spans="5:11" x14ac:dyDescent="0.25">
      <c r="E4954" s="25" t="str">
        <f t="shared" si="308"/>
        <v xml:space="preserve"> </v>
      </c>
      <c r="I4954" s="26" t="str">
        <f t="shared" si="309"/>
        <v xml:space="preserve"> </v>
      </c>
      <c r="J4954" s="27" t="str">
        <f t="shared" si="310"/>
        <v/>
      </c>
      <c r="K4954" s="26" t="str">
        <f t="shared" si="311"/>
        <v xml:space="preserve"> </v>
      </c>
    </row>
    <row r="4955" spans="5:11" x14ac:dyDescent="0.25">
      <c r="E4955" s="25" t="str">
        <f t="shared" si="308"/>
        <v xml:space="preserve"> </v>
      </c>
      <c r="I4955" s="26" t="str">
        <f t="shared" si="309"/>
        <v xml:space="preserve"> </v>
      </c>
      <c r="J4955" s="27" t="str">
        <f t="shared" si="310"/>
        <v/>
      </c>
      <c r="K4955" s="26" t="str">
        <f t="shared" si="311"/>
        <v xml:space="preserve"> </v>
      </c>
    </row>
    <row r="4956" spans="5:11" x14ac:dyDescent="0.25">
      <c r="E4956" s="25" t="str">
        <f t="shared" si="308"/>
        <v xml:space="preserve"> </v>
      </c>
      <c r="I4956" s="26" t="str">
        <f t="shared" si="309"/>
        <v xml:space="preserve"> </v>
      </c>
      <c r="J4956" s="27" t="str">
        <f t="shared" si="310"/>
        <v/>
      </c>
      <c r="K4956" s="26" t="str">
        <f t="shared" si="311"/>
        <v xml:space="preserve"> </v>
      </c>
    </row>
    <row r="4957" spans="5:11" x14ac:dyDescent="0.25">
      <c r="E4957" s="25" t="str">
        <f t="shared" si="308"/>
        <v xml:space="preserve"> </v>
      </c>
      <c r="I4957" s="26" t="str">
        <f t="shared" si="309"/>
        <v xml:space="preserve"> </v>
      </c>
      <c r="J4957" s="27" t="str">
        <f t="shared" si="310"/>
        <v/>
      </c>
      <c r="K4957" s="26" t="str">
        <f t="shared" si="311"/>
        <v xml:space="preserve"> </v>
      </c>
    </row>
    <row r="4958" spans="5:11" x14ac:dyDescent="0.25">
      <c r="E4958" s="25" t="str">
        <f t="shared" si="308"/>
        <v xml:space="preserve"> </v>
      </c>
      <c r="I4958" s="26" t="str">
        <f t="shared" si="309"/>
        <v xml:space="preserve"> </v>
      </c>
      <c r="J4958" s="27" t="str">
        <f t="shared" si="310"/>
        <v/>
      </c>
      <c r="K4958" s="26" t="str">
        <f t="shared" si="311"/>
        <v xml:space="preserve"> </v>
      </c>
    </row>
    <row r="4959" spans="5:11" x14ac:dyDescent="0.25">
      <c r="E4959" s="25" t="str">
        <f t="shared" si="308"/>
        <v xml:space="preserve"> </v>
      </c>
      <c r="I4959" s="26" t="str">
        <f t="shared" si="309"/>
        <v xml:space="preserve"> </v>
      </c>
      <c r="J4959" s="27" t="str">
        <f t="shared" si="310"/>
        <v/>
      </c>
      <c r="K4959" s="26" t="str">
        <f t="shared" si="311"/>
        <v xml:space="preserve"> </v>
      </c>
    </row>
    <row r="4960" spans="5:11" x14ac:dyDescent="0.25">
      <c r="E4960" s="25" t="str">
        <f t="shared" si="308"/>
        <v xml:space="preserve"> </v>
      </c>
      <c r="I4960" s="26" t="str">
        <f t="shared" si="309"/>
        <v xml:space="preserve"> </v>
      </c>
      <c r="J4960" s="27" t="str">
        <f t="shared" si="310"/>
        <v/>
      </c>
      <c r="K4960" s="26" t="str">
        <f t="shared" si="311"/>
        <v xml:space="preserve"> </v>
      </c>
    </row>
    <row r="4961" spans="5:11" x14ac:dyDescent="0.25">
      <c r="E4961" s="25" t="str">
        <f t="shared" si="308"/>
        <v xml:space="preserve"> </v>
      </c>
      <c r="I4961" s="26" t="str">
        <f t="shared" si="309"/>
        <v xml:space="preserve"> </v>
      </c>
      <c r="J4961" s="27" t="str">
        <f t="shared" si="310"/>
        <v/>
      </c>
      <c r="K4961" s="26" t="str">
        <f t="shared" si="311"/>
        <v xml:space="preserve"> </v>
      </c>
    </row>
    <row r="4962" spans="5:11" x14ac:dyDescent="0.25">
      <c r="E4962" s="25" t="str">
        <f t="shared" si="308"/>
        <v xml:space="preserve"> </v>
      </c>
      <c r="I4962" s="26" t="str">
        <f t="shared" si="309"/>
        <v xml:space="preserve"> </v>
      </c>
      <c r="J4962" s="27" t="str">
        <f t="shared" si="310"/>
        <v/>
      </c>
      <c r="K4962" s="26" t="str">
        <f t="shared" si="311"/>
        <v xml:space="preserve"> </v>
      </c>
    </row>
    <row r="4963" spans="5:11" x14ac:dyDescent="0.25">
      <c r="E4963" s="25" t="str">
        <f t="shared" si="308"/>
        <v xml:space="preserve"> </v>
      </c>
      <c r="I4963" s="26" t="str">
        <f t="shared" si="309"/>
        <v xml:space="preserve"> </v>
      </c>
      <c r="J4963" s="27" t="str">
        <f t="shared" si="310"/>
        <v/>
      </c>
      <c r="K4963" s="26" t="str">
        <f t="shared" si="311"/>
        <v xml:space="preserve"> </v>
      </c>
    </row>
    <row r="4964" spans="5:11" x14ac:dyDescent="0.25">
      <c r="E4964" s="25" t="str">
        <f t="shared" si="308"/>
        <v xml:space="preserve"> </v>
      </c>
      <c r="I4964" s="26" t="str">
        <f t="shared" si="309"/>
        <v xml:space="preserve"> </v>
      </c>
      <c r="J4964" s="27" t="str">
        <f t="shared" si="310"/>
        <v/>
      </c>
      <c r="K4964" s="26" t="str">
        <f t="shared" si="311"/>
        <v xml:space="preserve"> </v>
      </c>
    </row>
    <row r="4965" spans="5:11" x14ac:dyDescent="0.25">
      <c r="E4965" s="25" t="str">
        <f t="shared" si="308"/>
        <v xml:space="preserve"> </v>
      </c>
      <c r="I4965" s="26" t="str">
        <f t="shared" si="309"/>
        <v xml:space="preserve"> </v>
      </c>
      <c r="J4965" s="27" t="str">
        <f t="shared" si="310"/>
        <v/>
      </c>
      <c r="K4965" s="26" t="str">
        <f t="shared" si="311"/>
        <v xml:space="preserve"> </v>
      </c>
    </row>
    <row r="4966" spans="5:11" x14ac:dyDescent="0.25">
      <c r="E4966" s="25" t="str">
        <f t="shared" si="308"/>
        <v xml:space="preserve"> </v>
      </c>
      <c r="I4966" s="26" t="str">
        <f t="shared" si="309"/>
        <v xml:space="preserve"> </v>
      </c>
      <c r="J4966" s="27" t="str">
        <f t="shared" si="310"/>
        <v/>
      </c>
      <c r="K4966" s="26" t="str">
        <f t="shared" si="311"/>
        <v xml:space="preserve"> </v>
      </c>
    </row>
    <row r="4967" spans="5:11" x14ac:dyDescent="0.25">
      <c r="E4967" s="25" t="str">
        <f t="shared" si="308"/>
        <v xml:space="preserve"> </v>
      </c>
      <c r="I4967" s="26" t="str">
        <f t="shared" si="309"/>
        <v xml:space="preserve"> </v>
      </c>
      <c r="J4967" s="27" t="str">
        <f t="shared" si="310"/>
        <v/>
      </c>
      <c r="K4967" s="26" t="str">
        <f t="shared" si="311"/>
        <v xml:space="preserve"> </v>
      </c>
    </row>
    <row r="4968" spans="5:11" x14ac:dyDescent="0.25">
      <c r="E4968" s="25" t="str">
        <f t="shared" si="308"/>
        <v xml:space="preserve"> </v>
      </c>
      <c r="I4968" s="26" t="str">
        <f t="shared" si="309"/>
        <v xml:space="preserve"> </v>
      </c>
      <c r="J4968" s="27" t="str">
        <f t="shared" si="310"/>
        <v/>
      </c>
      <c r="K4968" s="26" t="str">
        <f t="shared" si="311"/>
        <v xml:space="preserve"> </v>
      </c>
    </row>
    <row r="4969" spans="5:11" x14ac:dyDescent="0.25">
      <c r="E4969" s="25" t="str">
        <f t="shared" si="308"/>
        <v xml:space="preserve"> </v>
      </c>
      <c r="I4969" s="26" t="str">
        <f t="shared" si="309"/>
        <v xml:space="preserve"> </v>
      </c>
      <c r="J4969" s="27" t="str">
        <f t="shared" si="310"/>
        <v/>
      </c>
      <c r="K4969" s="26" t="str">
        <f t="shared" si="311"/>
        <v xml:space="preserve"> </v>
      </c>
    </row>
    <row r="4970" spans="5:11" x14ac:dyDescent="0.25">
      <c r="E4970" s="25" t="str">
        <f t="shared" si="308"/>
        <v xml:space="preserve"> </v>
      </c>
      <c r="I4970" s="26" t="str">
        <f t="shared" si="309"/>
        <v xml:space="preserve"> </v>
      </c>
      <c r="J4970" s="27" t="str">
        <f t="shared" si="310"/>
        <v/>
      </c>
      <c r="K4970" s="26" t="str">
        <f t="shared" si="311"/>
        <v xml:space="preserve"> </v>
      </c>
    </row>
    <row r="4971" spans="5:11" x14ac:dyDescent="0.25">
      <c r="E4971" s="25" t="str">
        <f t="shared" si="308"/>
        <v xml:space="preserve"> </v>
      </c>
      <c r="I4971" s="26" t="str">
        <f t="shared" si="309"/>
        <v xml:space="preserve"> </v>
      </c>
      <c r="J4971" s="27" t="str">
        <f t="shared" si="310"/>
        <v/>
      </c>
      <c r="K4971" s="26" t="str">
        <f t="shared" si="311"/>
        <v xml:space="preserve"> </v>
      </c>
    </row>
    <row r="4972" spans="5:11" x14ac:dyDescent="0.25">
      <c r="E4972" s="25" t="str">
        <f t="shared" si="308"/>
        <v xml:space="preserve"> </v>
      </c>
      <c r="I4972" s="26" t="str">
        <f t="shared" si="309"/>
        <v xml:space="preserve"> </v>
      </c>
      <c r="J4972" s="27" t="str">
        <f t="shared" si="310"/>
        <v/>
      </c>
      <c r="K4972" s="26" t="str">
        <f t="shared" si="311"/>
        <v xml:space="preserve"> </v>
      </c>
    </row>
    <row r="4973" spans="5:11" x14ac:dyDescent="0.25">
      <c r="E4973" s="25" t="str">
        <f t="shared" si="308"/>
        <v xml:space="preserve"> </v>
      </c>
      <c r="I4973" s="26" t="str">
        <f t="shared" si="309"/>
        <v xml:space="preserve"> </v>
      </c>
      <c r="J4973" s="27" t="str">
        <f t="shared" si="310"/>
        <v/>
      </c>
      <c r="K4973" s="26" t="str">
        <f t="shared" si="311"/>
        <v xml:space="preserve"> </v>
      </c>
    </row>
    <row r="4974" spans="5:11" x14ac:dyDescent="0.25">
      <c r="E4974" s="25" t="str">
        <f t="shared" si="308"/>
        <v xml:space="preserve"> </v>
      </c>
      <c r="I4974" s="26" t="str">
        <f t="shared" si="309"/>
        <v xml:space="preserve"> </v>
      </c>
      <c r="J4974" s="27" t="str">
        <f t="shared" si="310"/>
        <v/>
      </c>
      <c r="K4974" s="26" t="str">
        <f t="shared" si="311"/>
        <v xml:space="preserve"> </v>
      </c>
    </row>
    <row r="4975" spans="5:11" x14ac:dyDescent="0.25">
      <c r="E4975" s="25" t="str">
        <f t="shared" si="308"/>
        <v xml:space="preserve"> </v>
      </c>
      <c r="I4975" s="26" t="str">
        <f t="shared" si="309"/>
        <v xml:space="preserve"> </v>
      </c>
      <c r="J4975" s="27" t="str">
        <f t="shared" si="310"/>
        <v/>
      </c>
      <c r="K4975" s="26" t="str">
        <f t="shared" si="311"/>
        <v xml:space="preserve"> </v>
      </c>
    </row>
    <row r="4976" spans="5:11" x14ac:dyDescent="0.25">
      <c r="E4976" s="25" t="str">
        <f t="shared" si="308"/>
        <v xml:space="preserve"> </v>
      </c>
      <c r="I4976" s="26" t="str">
        <f t="shared" si="309"/>
        <v xml:space="preserve"> </v>
      </c>
      <c r="J4976" s="27" t="str">
        <f t="shared" si="310"/>
        <v/>
      </c>
      <c r="K4976" s="26" t="str">
        <f t="shared" si="311"/>
        <v xml:space="preserve"> </v>
      </c>
    </row>
    <row r="4977" spans="5:11" x14ac:dyDescent="0.25">
      <c r="E4977" s="25" t="str">
        <f t="shared" si="308"/>
        <v xml:space="preserve"> </v>
      </c>
      <c r="I4977" s="26" t="str">
        <f t="shared" si="309"/>
        <v xml:space="preserve"> </v>
      </c>
      <c r="J4977" s="27" t="str">
        <f t="shared" si="310"/>
        <v/>
      </c>
      <c r="K4977" s="26" t="str">
        <f t="shared" si="311"/>
        <v xml:space="preserve"> </v>
      </c>
    </row>
    <row r="4978" spans="5:11" x14ac:dyDescent="0.25">
      <c r="E4978" s="25" t="str">
        <f t="shared" si="308"/>
        <v xml:space="preserve"> </v>
      </c>
      <c r="I4978" s="26" t="str">
        <f t="shared" si="309"/>
        <v xml:space="preserve"> </v>
      </c>
      <c r="J4978" s="27" t="str">
        <f t="shared" si="310"/>
        <v/>
      </c>
      <c r="K4978" s="26" t="str">
        <f t="shared" si="311"/>
        <v xml:space="preserve"> </v>
      </c>
    </row>
    <row r="4979" spans="5:11" x14ac:dyDescent="0.25">
      <c r="E4979" s="25" t="str">
        <f t="shared" si="308"/>
        <v xml:space="preserve"> </v>
      </c>
      <c r="I4979" s="26" t="str">
        <f t="shared" si="309"/>
        <v xml:space="preserve"> </v>
      </c>
      <c r="J4979" s="27" t="str">
        <f t="shared" si="310"/>
        <v/>
      </c>
      <c r="K4979" s="26" t="str">
        <f t="shared" si="311"/>
        <v xml:space="preserve"> </v>
      </c>
    </row>
    <row r="4980" spans="5:11" x14ac:dyDescent="0.25">
      <c r="E4980" s="25" t="str">
        <f t="shared" si="308"/>
        <v xml:space="preserve"> </v>
      </c>
      <c r="I4980" s="26" t="str">
        <f t="shared" si="309"/>
        <v xml:space="preserve"> </v>
      </c>
      <c r="J4980" s="27" t="str">
        <f t="shared" si="310"/>
        <v/>
      </c>
      <c r="K4980" s="26" t="str">
        <f t="shared" si="311"/>
        <v xml:space="preserve"> </v>
      </c>
    </row>
    <row r="4981" spans="5:11" x14ac:dyDescent="0.25">
      <c r="E4981" s="25" t="str">
        <f t="shared" si="308"/>
        <v xml:space="preserve"> </v>
      </c>
      <c r="I4981" s="26" t="str">
        <f t="shared" si="309"/>
        <v xml:space="preserve"> </v>
      </c>
      <c r="J4981" s="27" t="str">
        <f t="shared" si="310"/>
        <v/>
      </c>
      <c r="K4981" s="26" t="str">
        <f t="shared" si="311"/>
        <v xml:space="preserve"> </v>
      </c>
    </row>
    <row r="4982" spans="5:11" x14ac:dyDescent="0.25">
      <c r="E4982" s="25" t="str">
        <f t="shared" si="308"/>
        <v xml:space="preserve"> </v>
      </c>
      <c r="I4982" s="26" t="str">
        <f t="shared" si="309"/>
        <v xml:space="preserve"> </v>
      </c>
      <c r="J4982" s="27" t="str">
        <f t="shared" si="310"/>
        <v/>
      </c>
      <c r="K4982" s="26" t="str">
        <f t="shared" si="311"/>
        <v xml:space="preserve"> </v>
      </c>
    </row>
    <row r="4983" spans="5:11" x14ac:dyDescent="0.25">
      <c r="E4983" s="25" t="str">
        <f t="shared" si="308"/>
        <v xml:space="preserve"> </v>
      </c>
      <c r="I4983" s="26" t="str">
        <f t="shared" si="309"/>
        <v xml:space="preserve"> </v>
      </c>
      <c r="J4983" s="27" t="str">
        <f t="shared" si="310"/>
        <v/>
      </c>
      <c r="K4983" s="26" t="str">
        <f t="shared" si="311"/>
        <v xml:space="preserve"> </v>
      </c>
    </row>
    <row r="4984" spans="5:11" x14ac:dyDescent="0.25">
      <c r="E4984" s="25" t="str">
        <f t="shared" si="308"/>
        <v xml:space="preserve"> </v>
      </c>
      <c r="I4984" s="26" t="str">
        <f t="shared" si="309"/>
        <v xml:space="preserve"> </v>
      </c>
      <c r="J4984" s="27" t="str">
        <f t="shared" si="310"/>
        <v/>
      </c>
      <c r="K4984" s="26" t="str">
        <f t="shared" si="311"/>
        <v xml:space="preserve"> </v>
      </c>
    </row>
    <row r="4985" spans="5:11" x14ac:dyDescent="0.25">
      <c r="E4985" s="25" t="str">
        <f t="shared" si="308"/>
        <v xml:space="preserve"> </v>
      </c>
      <c r="I4985" s="26" t="str">
        <f t="shared" si="309"/>
        <v xml:space="preserve"> </v>
      </c>
      <c r="J4985" s="27" t="str">
        <f t="shared" si="310"/>
        <v/>
      </c>
      <c r="K4985" s="26" t="str">
        <f t="shared" si="311"/>
        <v xml:space="preserve"> </v>
      </c>
    </row>
    <row r="4986" spans="5:11" x14ac:dyDescent="0.25">
      <c r="E4986" s="25" t="str">
        <f t="shared" si="308"/>
        <v xml:space="preserve"> </v>
      </c>
      <c r="I4986" s="26" t="str">
        <f t="shared" si="309"/>
        <v xml:space="preserve"> </v>
      </c>
      <c r="J4986" s="27" t="str">
        <f t="shared" si="310"/>
        <v/>
      </c>
      <c r="K4986" s="26" t="str">
        <f t="shared" si="311"/>
        <v xml:space="preserve"> </v>
      </c>
    </row>
    <row r="4987" spans="5:11" x14ac:dyDescent="0.25">
      <c r="E4987" s="25" t="str">
        <f t="shared" si="308"/>
        <v xml:space="preserve"> </v>
      </c>
      <c r="I4987" s="26" t="str">
        <f t="shared" si="309"/>
        <v xml:space="preserve"> </v>
      </c>
      <c r="J4987" s="27" t="str">
        <f t="shared" si="310"/>
        <v/>
      </c>
      <c r="K4987" s="26" t="str">
        <f t="shared" si="311"/>
        <v xml:space="preserve"> </v>
      </c>
    </row>
    <row r="4988" spans="5:11" x14ac:dyDescent="0.25">
      <c r="E4988" s="25" t="str">
        <f t="shared" si="308"/>
        <v xml:space="preserve"> </v>
      </c>
      <c r="I4988" s="26" t="str">
        <f t="shared" si="309"/>
        <v xml:space="preserve"> </v>
      </c>
      <c r="J4988" s="27" t="str">
        <f t="shared" si="310"/>
        <v/>
      </c>
      <c r="K4988" s="26" t="str">
        <f t="shared" si="311"/>
        <v xml:space="preserve"> </v>
      </c>
    </row>
    <row r="4989" spans="5:11" x14ac:dyDescent="0.25">
      <c r="E4989" s="25" t="str">
        <f t="shared" si="308"/>
        <v xml:space="preserve"> </v>
      </c>
      <c r="I4989" s="26" t="str">
        <f t="shared" si="309"/>
        <v xml:space="preserve"> </v>
      </c>
      <c r="J4989" s="27" t="str">
        <f t="shared" si="310"/>
        <v/>
      </c>
      <c r="K4989" s="26" t="str">
        <f t="shared" si="311"/>
        <v xml:space="preserve"> </v>
      </c>
    </row>
    <row r="4990" spans="5:11" x14ac:dyDescent="0.25">
      <c r="E4990" s="25" t="str">
        <f t="shared" si="308"/>
        <v xml:space="preserve"> </v>
      </c>
      <c r="I4990" s="26" t="str">
        <f t="shared" si="309"/>
        <v xml:space="preserve"> </v>
      </c>
      <c r="J4990" s="27" t="str">
        <f t="shared" si="310"/>
        <v/>
      </c>
      <c r="K4990" s="26" t="str">
        <f t="shared" si="311"/>
        <v xml:space="preserve"> </v>
      </c>
    </row>
    <row r="4991" spans="5:11" x14ac:dyDescent="0.25">
      <c r="E4991" s="25" t="str">
        <f t="shared" si="308"/>
        <v xml:space="preserve"> </v>
      </c>
      <c r="I4991" s="26" t="str">
        <f t="shared" si="309"/>
        <v xml:space="preserve"> </v>
      </c>
      <c r="J4991" s="27" t="str">
        <f t="shared" si="310"/>
        <v/>
      </c>
      <c r="K4991" s="26" t="str">
        <f t="shared" si="311"/>
        <v xml:space="preserve"> </v>
      </c>
    </row>
    <row r="4992" spans="5:11" x14ac:dyDescent="0.25">
      <c r="E4992" s="25" t="str">
        <f t="shared" si="308"/>
        <v xml:space="preserve"> </v>
      </c>
      <c r="I4992" s="26" t="str">
        <f t="shared" si="309"/>
        <v xml:space="preserve"> </v>
      </c>
      <c r="J4992" s="27" t="str">
        <f t="shared" si="310"/>
        <v/>
      </c>
      <c r="K4992" s="26" t="str">
        <f t="shared" si="311"/>
        <v xml:space="preserve"> </v>
      </c>
    </row>
    <row r="4993" spans="5:11" x14ac:dyDescent="0.25">
      <c r="E4993" s="25" t="str">
        <f t="shared" si="308"/>
        <v xml:space="preserve"> </v>
      </c>
      <c r="I4993" s="26" t="str">
        <f t="shared" si="309"/>
        <v xml:space="preserve"> </v>
      </c>
      <c r="J4993" s="27" t="str">
        <f t="shared" si="310"/>
        <v/>
      </c>
      <c r="K4993" s="26" t="str">
        <f t="shared" si="311"/>
        <v xml:space="preserve"> </v>
      </c>
    </row>
    <row r="4994" spans="5:11" x14ac:dyDescent="0.25">
      <c r="E4994" s="25" t="str">
        <f t="shared" si="308"/>
        <v xml:space="preserve"> </v>
      </c>
      <c r="I4994" s="26" t="str">
        <f t="shared" si="309"/>
        <v xml:space="preserve"> </v>
      </c>
      <c r="J4994" s="27" t="str">
        <f t="shared" si="310"/>
        <v/>
      </c>
      <c r="K4994" s="26" t="str">
        <f t="shared" si="311"/>
        <v xml:space="preserve"> </v>
      </c>
    </row>
    <row r="4995" spans="5:11" x14ac:dyDescent="0.25">
      <c r="E4995" s="25" t="str">
        <f t="shared" ref="E4995:E5000" si="312">IF(COUNT(D4995),IF(D4995&gt;=60,"Strength",IF(D4995&gt;=41,"Typical",IF(D4995&gt;=28,"Need")))," ")</f>
        <v xml:space="preserve"> </v>
      </c>
      <c r="I4995" s="26" t="str">
        <f t="shared" ref="I4995:I5000" si="313">IF(COUNT(H4995),IF(H4995&gt;=60,"Strength",IF(H4995&gt;=41,"Typical",IF(H4995&gt;=28,"Need")))," ")</f>
        <v xml:space="preserve"> </v>
      </c>
      <c r="J4995" s="27" t="str">
        <f t="shared" ref="J4995:J5000" si="314">IF(H4995="","",H4995-D4995)</f>
        <v/>
      </c>
      <c r="K4995" s="26" t="str">
        <f t="shared" ref="K4995:K5000" si="315">IF(COUNT(J4995),IF((J4995)&gt;=8,"Large Positive",IF((J4995)&gt;=5,"Medium Positive",IF((J4995)&gt;=2,"Small Positive",IF((J4995)&gt;=0,"No change",IF((J4995)&lt;=-8,"Large Negative",IF((J4995)&lt;=-5,"Medium Negative",IF((J4995)&lt;=-2,"Small Negative",IF((J4995)&lt;=0,"No change"))))))))," ")</f>
        <v xml:space="preserve"> </v>
      </c>
    </row>
    <row r="4996" spans="5:11" x14ac:dyDescent="0.25">
      <c r="E4996" s="25" t="str">
        <f t="shared" si="312"/>
        <v xml:space="preserve"> </v>
      </c>
      <c r="I4996" s="26" t="str">
        <f t="shared" si="313"/>
        <v xml:space="preserve"> </v>
      </c>
      <c r="J4996" s="27" t="str">
        <f t="shared" si="314"/>
        <v/>
      </c>
      <c r="K4996" s="26" t="str">
        <f t="shared" si="315"/>
        <v xml:space="preserve"> </v>
      </c>
    </row>
    <row r="4997" spans="5:11" x14ac:dyDescent="0.25">
      <c r="E4997" s="25" t="str">
        <f t="shared" si="312"/>
        <v xml:space="preserve"> </v>
      </c>
      <c r="I4997" s="26" t="str">
        <f t="shared" si="313"/>
        <v xml:space="preserve"> </v>
      </c>
      <c r="J4997" s="27" t="str">
        <f t="shared" si="314"/>
        <v/>
      </c>
      <c r="K4997" s="26" t="str">
        <f t="shared" si="315"/>
        <v xml:space="preserve"> </v>
      </c>
    </row>
    <row r="4998" spans="5:11" x14ac:dyDescent="0.25">
      <c r="E4998" s="25" t="str">
        <f t="shared" si="312"/>
        <v xml:space="preserve"> </v>
      </c>
      <c r="I4998" s="26" t="str">
        <f t="shared" si="313"/>
        <v xml:space="preserve"> </v>
      </c>
      <c r="J4998" s="27" t="str">
        <f t="shared" si="314"/>
        <v/>
      </c>
      <c r="K4998" s="26" t="str">
        <f t="shared" si="315"/>
        <v xml:space="preserve"> </v>
      </c>
    </row>
    <row r="4999" spans="5:11" x14ac:dyDescent="0.25">
      <c r="E4999" s="25" t="str">
        <f t="shared" si="312"/>
        <v xml:space="preserve"> </v>
      </c>
      <c r="I4999" s="26" t="str">
        <f t="shared" si="313"/>
        <v xml:space="preserve"> </v>
      </c>
      <c r="J4999" s="27" t="str">
        <f t="shared" si="314"/>
        <v/>
      </c>
      <c r="K4999" s="26" t="str">
        <f t="shared" si="315"/>
        <v xml:space="preserve"> </v>
      </c>
    </row>
    <row r="5000" spans="5:11" x14ac:dyDescent="0.25">
      <c r="E5000" s="25" t="str">
        <f t="shared" si="312"/>
        <v xml:space="preserve"> </v>
      </c>
      <c r="I5000" s="26" t="str">
        <f t="shared" si="313"/>
        <v xml:space="preserve"> </v>
      </c>
      <c r="J5000" s="27" t="str">
        <f t="shared" si="314"/>
        <v/>
      </c>
      <c r="K5000" s="26" t="str">
        <f t="shared" si="315"/>
        <v xml:space="preserve"> </v>
      </c>
    </row>
  </sheetData>
  <sheetProtection password="D37B" sheet="1" formatCells="0" formatColumns="0" formatRows="0" insertColumns="0" insertRows="0" insertHyperlinks="0" deleteColumns="0" deleteRows="0" sort="0" autoFilter="0" pivotTables="0"/>
  <conditionalFormatting sqref="E1:E1048576">
    <cfRule type="containsText" dxfId="28" priority="26" operator="containsText" text="Strength">
      <formula>NOT(ISERROR(SEARCH("Strength",E1)))</formula>
    </cfRule>
    <cfRule type="containsText" dxfId="27" priority="27" operator="containsText" text="Typical">
      <formula>NOT(ISERROR(SEARCH("Typical",E1)))</formula>
    </cfRule>
    <cfRule type="containsText" dxfId="26" priority="28" operator="containsText" text="Need">
      <formula>NOT(ISERROR(SEARCH("Need",E1)))</formula>
    </cfRule>
  </conditionalFormatting>
  <conditionalFormatting sqref="I1:I1048576">
    <cfRule type="containsText" dxfId="25" priority="23" operator="containsText" text="Strength">
      <formula>NOT(ISERROR(SEARCH("Strength",I1)))</formula>
    </cfRule>
    <cfRule type="containsText" dxfId="24" priority="24" operator="containsText" text="Typical">
      <formula>NOT(ISERROR(SEARCH("Typical",I1)))</formula>
    </cfRule>
    <cfRule type="containsText" dxfId="23" priority="25" operator="containsText" text="Need">
      <formula>NOT(ISERROR(SEARCH("Need",I1)))</formula>
    </cfRule>
  </conditionalFormatting>
  <conditionalFormatting sqref="K2:K5000">
    <cfRule type="containsText" dxfId="22" priority="7" operator="containsText" text="Small Positive">
      <formula>NOT(ISERROR(SEARCH("Small Positive",K2)))</formula>
    </cfRule>
    <cfRule type="containsText" dxfId="21" priority="8" operator="containsText" text="Medium Positive">
      <formula>NOT(ISERROR(SEARCH("Medium Positive",K2)))</formula>
    </cfRule>
    <cfRule type="containsText" dxfId="20" priority="9" operator="containsText" text="Small Negative">
      <formula>NOT(ISERROR(SEARCH("Small Negative",K2)))</formula>
    </cfRule>
    <cfRule type="containsText" dxfId="19" priority="10" operator="containsText" text="Medium Negative">
      <formula>NOT(ISERROR(SEARCH("Medium Negative",K2)))</formula>
    </cfRule>
    <cfRule type="containsText" dxfId="18" priority="11" operator="containsText" text="Large Negative">
      <formula>NOT(ISERROR(SEARCH("Large Negative",K2)))</formula>
    </cfRule>
    <cfRule type="containsText" dxfId="17" priority="12" operator="containsText" text="Large Positive">
      <formula>NOT(ISERROR(SEARCH("Large Positive",K2)))</formula>
    </cfRule>
  </conditionalFormatting>
  <conditionalFormatting sqref="J2:J5000">
    <cfRule type="cellIs" dxfId="16" priority="1" operator="greaterThan">
      <formula>1</formula>
    </cfRule>
    <cfRule type="cellIs" dxfId="15" priority="2" operator="lessThan">
      <formula>-1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workbookViewId="0">
      <selection activeCell="G23" sqref="G23"/>
    </sheetView>
  </sheetViews>
  <sheetFormatPr defaultRowHeight="15" x14ac:dyDescent="0.25"/>
  <cols>
    <col min="1" max="1" width="6" customWidth="1"/>
    <col min="2" max="2" width="18.42578125" customWidth="1"/>
    <col min="3" max="3" width="17.5703125" customWidth="1"/>
    <col min="4" max="4" width="14.28515625" customWidth="1"/>
    <col min="6" max="6" width="20.7109375" customWidth="1"/>
    <col min="7" max="7" width="17.28515625" customWidth="1"/>
    <col min="8" max="8" width="17.140625" customWidth="1"/>
    <col min="9" max="9" width="10.85546875" customWidth="1"/>
    <col min="10" max="10" width="23.42578125" customWidth="1"/>
    <col min="11" max="11" width="19.85546875" style="11" customWidth="1"/>
    <col min="12" max="12" width="17" customWidth="1"/>
    <col min="13" max="13" width="10.85546875" customWidth="1"/>
    <col min="15" max="15" width="18" customWidth="1"/>
    <col min="16" max="16" width="18.140625" customWidth="1"/>
    <col min="17" max="17" width="18.28515625" customWidth="1"/>
  </cols>
  <sheetData>
    <row r="2" spans="2:13" ht="21.75" customHeight="1" x14ac:dyDescent="0.25">
      <c r="B2" s="29" t="s">
        <v>16</v>
      </c>
      <c r="C2" s="30"/>
      <c r="D2" s="31"/>
      <c r="F2" s="29" t="s">
        <v>17</v>
      </c>
      <c r="G2" s="30"/>
      <c r="H2" s="31"/>
      <c r="I2" s="6"/>
      <c r="J2" s="29" t="s">
        <v>14</v>
      </c>
      <c r="K2" s="30"/>
      <c r="L2" s="31"/>
      <c r="M2" s="6"/>
    </row>
    <row r="3" spans="2:13" ht="17.25" customHeight="1" x14ac:dyDescent="0.25">
      <c r="B3" s="2"/>
      <c r="C3" s="3" t="s">
        <v>4</v>
      </c>
      <c r="D3" s="3" t="s">
        <v>5</v>
      </c>
      <c r="F3" s="2"/>
      <c r="G3" s="3" t="s">
        <v>4</v>
      </c>
      <c r="H3" s="3" t="s">
        <v>5</v>
      </c>
      <c r="I3" s="7"/>
      <c r="J3" s="3"/>
      <c r="K3" s="10" t="s">
        <v>4</v>
      </c>
      <c r="L3" s="3" t="s">
        <v>5</v>
      </c>
      <c r="M3" s="7"/>
    </row>
    <row r="4" spans="2:13" x14ac:dyDescent="0.25">
      <c r="B4" s="3" t="s">
        <v>1</v>
      </c>
      <c r="C4" s="3">
        <f>COUNTIF(Data!E2:E5000,"Strength")</f>
        <v>0</v>
      </c>
      <c r="D4" s="5" t="e">
        <f>C4/C7</f>
        <v>#DIV/0!</v>
      </c>
      <c r="F4" s="3" t="s">
        <v>1</v>
      </c>
      <c r="G4" s="3">
        <f>COUNTIF(Data!I2:I5000,"Strength")</f>
        <v>0</v>
      </c>
      <c r="H4" s="5" t="e">
        <f>G4/G7</f>
        <v>#DIV/0!</v>
      </c>
      <c r="I4" s="8"/>
      <c r="J4" s="14" t="s">
        <v>13</v>
      </c>
      <c r="K4" s="10">
        <f>COUNTIF(Data!K2:K5000,"Large Negative")</f>
        <v>0</v>
      </c>
      <c r="L4" s="5" t="e">
        <f>K4/K11</f>
        <v>#DIV/0!</v>
      </c>
      <c r="M4" s="8"/>
    </row>
    <row r="5" spans="2:13" x14ac:dyDescent="0.25">
      <c r="B5" s="3" t="s">
        <v>2</v>
      </c>
      <c r="C5" s="3">
        <f>COUNTIF(Data!E2:E5000,"Typical")</f>
        <v>0</v>
      </c>
      <c r="D5" s="5" t="e">
        <f>C5/C7</f>
        <v>#DIV/0!</v>
      </c>
      <c r="F5" s="3" t="s">
        <v>2</v>
      </c>
      <c r="G5" s="3">
        <f>COUNTIF(Data!I2:I5000,"Typical")</f>
        <v>0</v>
      </c>
      <c r="H5" s="5" t="e">
        <f>G5/G7</f>
        <v>#DIV/0!</v>
      </c>
      <c r="I5" s="8"/>
      <c r="J5" s="14" t="s">
        <v>12</v>
      </c>
      <c r="K5" s="10">
        <f>COUNTIF(Data!K2:K5000,"Medium Negative")</f>
        <v>0</v>
      </c>
      <c r="L5" s="5" t="e">
        <f>K5/K11</f>
        <v>#DIV/0!</v>
      </c>
      <c r="M5" s="8"/>
    </row>
    <row r="6" spans="2:13" x14ac:dyDescent="0.25">
      <c r="B6" s="3" t="s">
        <v>3</v>
      </c>
      <c r="C6" s="3">
        <f>COUNTIF(Data!E2:E5000,"Need")</f>
        <v>0</v>
      </c>
      <c r="D6" s="5" t="e">
        <f>C6/C7</f>
        <v>#DIV/0!</v>
      </c>
      <c r="F6" s="3" t="s">
        <v>3</v>
      </c>
      <c r="G6" s="3">
        <f>COUNTIF(Data!I2:I5000,"Need")</f>
        <v>0</v>
      </c>
      <c r="H6" s="5" t="e">
        <f>G6/G7</f>
        <v>#DIV/0!</v>
      </c>
      <c r="I6" s="8"/>
      <c r="J6" s="14" t="s">
        <v>8</v>
      </c>
      <c r="K6" s="10">
        <f>COUNTIF(Data!K2:K5000,"Small Negative")</f>
        <v>0</v>
      </c>
      <c r="L6" s="5" t="e">
        <f>K6/K11</f>
        <v>#DIV/0!</v>
      </c>
      <c r="M6" s="8"/>
    </row>
    <row r="7" spans="2:13" x14ac:dyDescent="0.25">
      <c r="B7" s="4" t="s">
        <v>6</v>
      </c>
      <c r="C7" s="3">
        <f>SUM(C4:C6)</f>
        <v>0</v>
      </c>
      <c r="D7" s="5" t="e">
        <f>SUM(D4:D6)</f>
        <v>#DIV/0!</v>
      </c>
      <c r="F7" s="4" t="s">
        <v>6</v>
      </c>
      <c r="G7" s="3">
        <f>SUM(G4:G6)</f>
        <v>0</v>
      </c>
      <c r="H7" s="5" t="e">
        <f>SUM(H4:H6)</f>
        <v>#DIV/0!</v>
      </c>
      <c r="I7" s="8"/>
      <c r="J7" s="5" t="s">
        <v>7</v>
      </c>
      <c r="K7" s="10">
        <f>COUNTIF(Data!K2:K5000,"No Change")</f>
        <v>0</v>
      </c>
      <c r="L7" s="5" t="e">
        <f>K7/K11</f>
        <v>#DIV/0!</v>
      </c>
      <c r="M7" s="8"/>
    </row>
    <row r="8" spans="2:13" x14ac:dyDescent="0.25">
      <c r="J8" s="13" t="s">
        <v>11</v>
      </c>
      <c r="K8" s="10">
        <f>COUNTIF(Data!K2:K5000,"Small Positive")</f>
        <v>0</v>
      </c>
      <c r="L8" s="5" t="e">
        <f>K8/K11</f>
        <v>#DIV/0!</v>
      </c>
    </row>
    <row r="9" spans="2:13" x14ac:dyDescent="0.25">
      <c r="J9" s="13" t="s">
        <v>10</v>
      </c>
      <c r="K9" s="10">
        <f>COUNTIF(Data!K2:K5000,"Medium Positive")</f>
        <v>0</v>
      </c>
      <c r="L9" s="5" t="e">
        <f>K9/K11</f>
        <v>#DIV/0!</v>
      </c>
    </row>
    <row r="10" spans="2:13" x14ac:dyDescent="0.25">
      <c r="J10" s="13" t="s">
        <v>9</v>
      </c>
      <c r="K10" s="10">
        <f>COUNTIF(Data!K2:K5000,"Large Positive")</f>
        <v>0</v>
      </c>
      <c r="L10" s="5" t="e">
        <f>K10/K11</f>
        <v>#DIV/0!</v>
      </c>
    </row>
    <row r="11" spans="2:13" x14ac:dyDescent="0.25">
      <c r="J11" s="9" t="s">
        <v>6</v>
      </c>
      <c r="K11" s="10">
        <f>SUM(K4:K10)</f>
        <v>0</v>
      </c>
      <c r="L11" s="12" t="e">
        <f>SUM(L4:L10)</f>
        <v>#DIV/0!</v>
      </c>
    </row>
  </sheetData>
  <mergeCells count="3">
    <mergeCell ref="B2:D2"/>
    <mergeCell ref="F2:H2"/>
    <mergeCell ref="J2:L2"/>
  </mergeCells>
  <conditionalFormatting sqref="B4:B6">
    <cfRule type="containsText" dxfId="14" priority="25" operator="containsText" text="Need">
      <formula>NOT(ISERROR(SEARCH("Need",B4)))</formula>
    </cfRule>
  </conditionalFormatting>
  <conditionalFormatting sqref="F4:F6">
    <cfRule type="containsText" dxfId="13" priority="24" operator="containsText" text="Need">
      <formula>NOT(ISERROR(SEARCH("Need",F4)))</formula>
    </cfRule>
  </conditionalFormatting>
  <conditionalFormatting sqref="B4">
    <cfRule type="containsText" dxfId="12" priority="15" operator="containsText" text="Strength">
      <formula>NOT(ISERROR(SEARCH("Strength",B4)))</formula>
    </cfRule>
    <cfRule type="containsText" dxfId="11" priority="16" operator="containsText" text="Strength">
      <formula>NOT(ISERROR(SEARCH("Strength",B4)))</formula>
    </cfRule>
    <cfRule type="containsText" dxfId="10" priority="23" operator="containsText" text="Strength">
      <formula>NOT(ISERROR(SEARCH("Strength",B4)))</formula>
    </cfRule>
  </conditionalFormatting>
  <conditionalFormatting sqref="F4">
    <cfRule type="containsText" dxfId="9" priority="11" operator="containsText" text="Strength">
      <formula>NOT(ISERROR(SEARCH("Strength",F4)))</formula>
    </cfRule>
    <cfRule type="containsText" dxfId="8" priority="22" operator="containsText" text="Strength">
      <formula>NOT(ISERROR(SEARCH("Strength",F4)))</formula>
    </cfRule>
  </conditionalFormatting>
  <conditionalFormatting sqref="B5">
    <cfRule type="containsText" dxfId="7" priority="12" operator="containsText" text="Typical">
      <formula>NOT(ISERROR(SEARCH("Typical",B5)))</formula>
    </cfRule>
    <cfRule type="containsText" dxfId="6" priority="21" operator="containsText" text="Typical">
      <formula>NOT(ISERROR(SEARCH("Typical",B5)))</formula>
    </cfRule>
  </conditionalFormatting>
  <conditionalFormatting sqref="F5">
    <cfRule type="containsText" dxfId="5" priority="10" operator="containsText" text="Typical">
      <formula>NOT(ISERROR(SEARCH("Typical",F5)))</formula>
    </cfRule>
    <cfRule type="containsText" dxfId="4" priority="19" operator="containsText" text="Typical">
      <formula>NOT(ISERROR(SEARCH("Typical",F5)))</formula>
    </cfRule>
    <cfRule type="containsText" dxfId="3" priority="20" operator="containsText" text="Typical">
      <formula>NOT(ISERROR(SEARCH("Typical",F5)))</formula>
    </cfRule>
  </conditionalFormatting>
  <conditionalFormatting sqref="B6">
    <cfRule type="containsText" dxfId="2" priority="13" operator="containsText" text="Need">
      <formula>NOT(ISERROR(SEARCH("Need",B6)))</formula>
    </cfRule>
    <cfRule type="containsText" dxfId="1" priority="14" operator="containsText" text="Need">
      <formula>NOT(ISERROR(SEARCH("Need",B6)))</formula>
    </cfRule>
  </conditionalFormatting>
  <conditionalFormatting sqref="F6">
    <cfRule type="containsText" dxfId="0" priority="9" operator="containsText" text="Need">
      <formula>NOT(ISERROR(SEARCH("Need",F6)))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Graphs</vt:lpstr>
    </vt:vector>
  </TitlesOfParts>
  <Company>Devereux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Fleming</dc:creator>
  <cp:lastModifiedBy>Debi Mahler</cp:lastModifiedBy>
  <dcterms:created xsi:type="dcterms:W3CDTF">2013-02-21T19:37:56Z</dcterms:created>
  <dcterms:modified xsi:type="dcterms:W3CDTF">2013-09-27T16:01:41Z</dcterms:modified>
</cp:coreProperties>
</file>